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320" windowHeight="11760" activeTab="2"/>
  </bookViews>
  <sheets>
    <sheet name="組合せ" sheetId="1" r:id="rId1"/>
    <sheet name="予選Ａ・Bパート（大在東）" sheetId="2" r:id="rId2"/>
    <sheet name="予選C・Dパート（七瀬川自然公園）" sheetId="3" r:id="rId3"/>
    <sheet name="予選E・Fパート（由布川小・宗方小）" sheetId="4" r:id="rId4"/>
    <sheet name="予選G・Hパート（国宗・三佐小)" sheetId="5" r:id="rId5"/>
  </sheets>
  <definedNames/>
  <calcPr fullCalcOnLoad="1"/>
</workbook>
</file>

<file path=xl/sharedStrings.xml><?xml version="1.0" encoding="utf-8"?>
<sst xmlns="http://schemas.openxmlformats.org/spreadsheetml/2006/main" count="407" uniqueCount="168">
  <si>
    <t>主審</t>
  </si>
  <si>
    <t>①</t>
  </si>
  <si>
    <t>②</t>
  </si>
  <si>
    <t>③</t>
  </si>
  <si>
    <t>会場</t>
  </si>
  <si>
    <t>日時</t>
  </si>
  <si>
    <t>パート</t>
  </si>
  <si>
    <t>Ａパート</t>
  </si>
  <si>
    <t>責任者</t>
  </si>
  <si>
    <t>設営</t>
  </si>
  <si>
    <t>片付け</t>
  </si>
  <si>
    <t>会場・及び会場周辺の清掃を全チームで行う</t>
  </si>
  <si>
    <t>-</t>
  </si>
  <si>
    <t>チーム名</t>
  </si>
  <si>
    <t>Bパート</t>
  </si>
  <si>
    <t>Cパート</t>
  </si>
  <si>
    <t>Dパート</t>
  </si>
  <si>
    <t>Eパート</t>
  </si>
  <si>
    <t>Fパート</t>
  </si>
  <si>
    <t>大在東グラウンド</t>
  </si>
  <si>
    <t>Gパート</t>
  </si>
  <si>
    <t>Hパート</t>
  </si>
  <si>
    <t>※ 勝ち点は次の通りです。 【 勝ち3点，引き分け1点，負け0点 】</t>
  </si>
  <si>
    <t>A</t>
  </si>
  <si>
    <t>B</t>
  </si>
  <si>
    <t>結果</t>
  </si>
  <si>
    <t>第２回忠文堂杯争奪少年サッカー大会　予選リーグ日程</t>
  </si>
  <si>
    <t>１０月２０日（土）　　※１２分ハーフ（ハーフタイム３分）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</si>
  <si>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</si>
  <si>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</si>
  <si>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</si>
  <si>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</si>
  <si>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</si>
  <si>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</si>
  <si>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</si>
  <si>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</si>
  <si>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</si>
  <si>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</si>
  <si>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</si>
  <si>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七瀬川自然公園グラウンド</t>
  </si>
  <si>
    <t>国宗グラウンド</t>
  </si>
  <si>
    <t>三佐小学校</t>
  </si>
  <si>
    <t>※ 各パート総当たりによる戦績をもとに，1位～6位までの順位を決定します。</t>
  </si>
  <si>
    <t>１０月２０日（土）</t>
  </si>
  <si>
    <t>北コート（海側）</t>
  </si>
  <si>
    <t>南コート（線路側）</t>
  </si>
  <si>
    <t>７：４５より全チームで行い，８：１５分より開会式　８：３０ピッチ内練習開始</t>
  </si>
  <si>
    <t>結果</t>
  </si>
  <si>
    <t>南コート（山側）</t>
  </si>
  <si>
    <t>北コート（川側）</t>
  </si>
  <si>
    <r>
      <t>大在東グラウンド東側（坂ノ市側）２面</t>
    </r>
    <r>
      <rPr>
        <b/>
        <sz val="18"/>
        <color indexed="10"/>
        <rFont val="ＭＳ Ｐゴシック"/>
        <family val="3"/>
      </rPr>
      <t>　　</t>
    </r>
  </si>
  <si>
    <r>
      <t>七瀬川自然公園グラウンド２面</t>
    </r>
    <r>
      <rPr>
        <b/>
        <sz val="18"/>
        <color indexed="10"/>
        <rFont val="ＭＳ Ｐゴシック"/>
        <family val="3"/>
      </rPr>
      <t>　　　</t>
    </r>
  </si>
  <si>
    <t>三佐小学校グラウンド</t>
  </si>
  <si>
    <t>国宗グラウンド・三佐小学校グラウンド</t>
  </si>
  <si>
    <t>⑮</t>
  </si>
  <si>
    <t>大野</t>
  </si>
  <si>
    <t>金池長浜</t>
  </si>
  <si>
    <t>ドリーム
キッズ</t>
  </si>
  <si>
    <t>滝尾下郡</t>
  </si>
  <si>
    <t>大道</t>
  </si>
  <si>
    <t>タートルズ</t>
  </si>
  <si>
    <t>鶴崎</t>
  </si>
  <si>
    <t>三佐　</t>
  </si>
  <si>
    <t>敷戸</t>
  </si>
  <si>
    <t>明野東</t>
  </si>
  <si>
    <t>カティオーラ</t>
  </si>
  <si>
    <t>明野北</t>
  </si>
  <si>
    <t>由布川</t>
  </si>
  <si>
    <t>田尻</t>
  </si>
  <si>
    <t>アティオス</t>
  </si>
  <si>
    <t>春日</t>
  </si>
  <si>
    <t>庄内</t>
  </si>
  <si>
    <t>ＨＯＹＯ</t>
  </si>
  <si>
    <t>八幡</t>
  </si>
  <si>
    <t>寒田</t>
  </si>
  <si>
    <t>荏隈</t>
  </si>
  <si>
    <t>城東</t>
  </si>
  <si>
    <t>賀来</t>
  </si>
  <si>
    <t>挾間</t>
  </si>
  <si>
    <t>宗方</t>
  </si>
  <si>
    <t>ＮＦＣ</t>
  </si>
  <si>
    <t>西の台</t>
  </si>
  <si>
    <t>東陽</t>
  </si>
  <si>
    <t>城南</t>
  </si>
  <si>
    <t>竹田直入</t>
  </si>
  <si>
    <t>日岡</t>
  </si>
  <si>
    <t>横瀬</t>
  </si>
  <si>
    <t>大在</t>
  </si>
  <si>
    <t>北郡坂ノ市</t>
  </si>
  <si>
    <t>別保</t>
  </si>
  <si>
    <t>中島荷揚</t>
  </si>
  <si>
    <t>戸次</t>
  </si>
  <si>
    <t>明治北</t>
  </si>
  <si>
    <t>吉野</t>
  </si>
  <si>
    <t>キングス</t>
  </si>
  <si>
    <t>ライズ</t>
  </si>
  <si>
    <t>明治</t>
  </si>
  <si>
    <t>東稙田</t>
  </si>
  <si>
    <t>桃園</t>
  </si>
  <si>
    <t>住吉</t>
  </si>
  <si>
    <t>レガッテ</t>
  </si>
  <si>
    <t>２１日より参加するチーム【鴛野】【森岡】　　２０日のみ参加するチーム【田尻】【レガッテ】</t>
  </si>
  <si>
    <t>稙田</t>
  </si>
  <si>
    <t>Aパート（大野・敷戸・庄内・HOYO・八幡・寒田)</t>
  </si>
  <si>
    <t>敷戸</t>
  </si>
  <si>
    <t>HOYO</t>
  </si>
  <si>
    <t>寒田</t>
  </si>
  <si>
    <t>コート</t>
  </si>
  <si>
    <t>パート（チーム）</t>
  </si>
  <si>
    <t>荏隈</t>
  </si>
  <si>
    <t>Bパート（金池長浜・明野東・荏隈・東陽・別保・明治)</t>
  </si>
  <si>
    <t>津守</t>
  </si>
  <si>
    <t>宮迫</t>
  </si>
  <si>
    <t>ドリームキッズ</t>
  </si>
  <si>
    <t>滝尾下郡</t>
  </si>
  <si>
    <t>カティオーラ</t>
  </si>
  <si>
    <t>明野北</t>
  </si>
  <si>
    <t>城東</t>
  </si>
  <si>
    <t>城南</t>
  </si>
  <si>
    <t>竹田直入</t>
  </si>
  <si>
    <t>中島荷揚</t>
  </si>
  <si>
    <t>戸次</t>
  </si>
  <si>
    <t>東稙田</t>
  </si>
  <si>
    <t>賀来</t>
  </si>
  <si>
    <t>明野北</t>
  </si>
  <si>
    <t>戸次</t>
  </si>
  <si>
    <t>大道</t>
  </si>
  <si>
    <t>タートルズ</t>
  </si>
  <si>
    <t>由布川</t>
  </si>
  <si>
    <t>田尻</t>
  </si>
  <si>
    <t>挟間</t>
  </si>
  <si>
    <t>宗方</t>
  </si>
  <si>
    <t>日岡</t>
  </si>
  <si>
    <t>横瀬</t>
  </si>
  <si>
    <t>明治北</t>
  </si>
  <si>
    <t>吉野</t>
  </si>
  <si>
    <t>桃園</t>
  </si>
  <si>
    <t>稙田</t>
  </si>
  <si>
    <t>阿部</t>
  </si>
  <si>
    <t>Cパート（ドリームキッズ・カティオーラ・城東・城南・中島荷揚・東稙田)</t>
  </si>
  <si>
    <t>Dパート（滝尾下郡・明野北・賀来・竹田直入・戸次)</t>
  </si>
  <si>
    <t>Eパート（大道・由布川・挟間・日岡・明治北・桃園)</t>
  </si>
  <si>
    <t>Fパート（タートルズ・田尻・宗方・横瀬・吉野・稙田)</t>
  </si>
  <si>
    <t>Gパート（鶴崎・アティオス・NFC・大在・キングス・住吉)　　　</t>
  </si>
  <si>
    <t>Hパート（三佐・春日・西の台・北郡坂ノ市・ライズ・レガッテ)</t>
  </si>
  <si>
    <t>鶴崎</t>
  </si>
  <si>
    <t>三佐</t>
  </si>
  <si>
    <t>アティオス</t>
  </si>
  <si>
    <t>春日</t>
  </si>
  <si>
    <t>NFC</t>
  </si>
  <si>
    <t>西の台</t>
  </si>
  <si>
    <t>大在</t>
  </si>
  <si>
    <t>北郡坂ノ市</t>
  </si>
  <si>
    <t>キングス</t>
  </si>
  <si>
    <t>ライズ</t>
  </si>
  <si>
    <t>住吉</t>
  </si>
  <si>
    <t>レガッテ</t>
  </si>
  <si>
    <t>佐々木</t>
  </si>
  <si>
    <t>和田</t>
  </si>
  <si>
    <t>由布川小学校</t>
  </si>
  <si>
    <t>宗方小学校</t>
  </si>
  <si>
    <t>由布川小学校・宗方小学校グラウンド</t>
  </si>
  <si>
    <t>由布川小学校グラウンド</t>
  </si>
  <si>
    <t>宗方小学校グラウンド</t>
  </si>
  <si>
    <t>戸田</t>
  </si>
  <si>
    <t>８：１５分より開会式　８：３０ピッチ内練習開始</t>
  </si>
  <si>
    <t>橋本</t>
  </si>
  <si>
    <t>佳元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</si>
</sst>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Osaka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sz val="18"/>
      <name val="Osaka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medium"/>
      <diagonal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/>
    </border>
    <border diagonalDown="1">
      <left style="medium"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20" fontId="2" fillId="33" borderId="23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20" fontId="2" fillId="33" borderId="15" xfId="0" applyNumberFormat="1" applyFont="1" applyFill="1" applyBorder="1" applyAlignment="1">
      <alignment horizontal="center" vertical="center"/>
    </xf>
    <xf numFmtId="20" fontId="2" fillId="33" borderId="26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20" fontId="2" fillId="33" borderId="19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3" borderId="35" xfId="0" applyFont="1" applyFill="1" applyBorder="1" applyAlignment="1">
      <alignment horizontal="center" vertical="center"/>
    </xf>
    <xf numFmtId="20" fontId="2" fillId="33" borderId="42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 shrinkToFit="1"/>
    </xf>
    <xf numFmtId="0" fontId="4" fillId="33" borderId="46" xfId="0" applyFont="1" applyFill="1" applyBorder="1" applyAlignment="1">
      <alignment horizontal="center" vertical="center" wrapText="1" shrinkToFit="1"/>
    </xf>
    <xf numFmtId="0" fontId="2" fillId="33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2" fillId="33" borderId="51" xfId="0" applyFont="1" applyFill="1" applyBorder="1" applyAlignment="1">
      <alignment horizontal="center" vertical="center" shrinkToFit="1"/>
    </xf>
    <xf numFmtId="0" fontId="4" fillId="33" borderId="48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8" fillId="0" borderId="0" xfId="0" applyFont="1" applyFill="1" applyBorder="1" applyAlignment="1">
      <alignment horizontal="left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57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60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33" borderId="61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="75" zoomScaleNormal="75" zoomScalePageLayoutView="0" workbookViewId="0" topLeftCell="A4">
      <selection activeCell="L4" sqref="L4"/>
    </sheetView>
  </sheetViews>
  <sheetFormatPr defaultColWidth="13.00390625" defaultRowHeight="13.5"/>
  <cols>
    <col min="1" max="1" width="5.625" style="0" customWidth="1"/>
    <col min="2" max="9" width="10.625" style="0" customWidth="1"/>
  </cols>
  <sheetData>
    <row r="1" spans="1:10" ht="49.5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5"/>
    </row>
    <row r="2" ht="30" customHeight="1" thickBot="1"/>
    <row r="3" spans="1:9" s="4" customFormat="1" ht="45" customHeight="1" thickBot="1">
      <c r="A3" s="16" t="s">
        <v>5</v>
      </c>
      <c r="B3" s="91" t="s">
        <v>43</v>
      </c>
      <c r="C3" s="92"/>
      <c r="D3" s="92"/>
      <c r="E3" s="92"/>
      <c r="F3" s="92"/>
      <c r="G3" s="92"/>
      <c r="H3" s="92"/>
      <c r="I3" s="93"/>
    </row>
    <row r="4" spans="1:9" s="4" customFormat="1" ht="45" customHeight="1" thickBot="1">
      <c r="A4" s="16" t="s">
        <v>4</v>
      </c>
      <c r="B4" s="87" t="s">
        <v>19</v>
      </c>
      <c r="C4" s="88"/>
      <c r="D4" s="87" t="s">
        <v>39</v>
      </c>
      <c r="E4" s="90"/>
      <c r="F4" s="61" t="s">
        <v>159</v>
      </c>
      <c r="G4" s="79" t="s">
        <v>160</v>
      </c>
      <c r="H4" s="64" t="s">
        <v>40</v>
      </c>
      <c r="I4" s="61" t="s">
        <v>41</v>
      </c>
    </row>
    <row r="5" spans="1:9" ht="45" customHeight="1" thickBot="1">
      <c r="A5" s="8" t="s">
        <v>6</v>
      </c>
      <c r="B5" s="17" t="s">
        <v>7</v>
      </c>
      <c r="C5" s="36" t="s">
        <v>14</v>
      </c>
      <c r="D5" s="17" t="s">
        <v>15</v>
      </c>
      <c r="E5" s="36" t="s">
        <v>16</v>
      </c>
      <c r="F5" s="65" t="s">
        <v>17</v>
      </c>
      <c r="G5" s="36" t="s">
        <v>18</v>
      </c>
      <c r="H5" s="55" t="s">
        <v>20</v>
      </c>
      <c r="I5" s="65" t="s">
        <v>21</v>
      </c>
    </row>
    <row r="6" spans="1:13" ht="84.75" customHeight="1">
      <c r="A6" s="18">
        <v>1</v>
      </c>
      <c r="B6" s="33" t="s">
        <v>55</v>
      </c>
      <c r="C6" s="75" t="s">
        <v>56</v>
      </c>
      <c r="D6" s="74" t="s">
        <v>57</v>
      </c>
      <c r="E6" s="75" t="s">
        <v>58</v>
      </c>
      <c r="F6" s="32" t="s">
        <v>67</v>
      </c>
      <c r="G6" s="84" t="s">
        <v>79</v>
      </c>
      <c r="H6" s="33" t="s">
        <v>61</v>
      </c>
      <c r="I6" s="66" t="s">
        <v>62</v>
      </c>
      <c r="L6" s="82"/>
      <c r="M6" s="83"/>
    </row>
    <row r="7" spans="1:9" ht="84.75" customHeight="1">
      <c r="A7" s="6">
        <v>2</v>
      </c>
      <c r="B7" s="71" t="s">
        <v>63</v>
      </c>
      <c r="C7" s="70" t="s">
        <v>64</v>
      </c>
      <c r="D7" s="71" t="s">
        <v>65</v>
      </c>
      <c r="E7" s="70" t="s">
        <v>66</v>
      </c>
      <c r="F7" s="19" t="s">
        <v>59</v>
      </c>
      <c r="G7" s="85" t="s">
        <v>60</v>
      </c>
      <c r="H7" s="71" t="s">
        <v>69</v>
      </c>
      <c r="I7" s="19" t="s">
        <v>70</v>
      </c>
    </row>
    <row r="8" spans="1:9" ht="84.75" customHeight="1">
      <c r="A8" s="6">
        <v>3</v>
      </c>
      <c r="B8" s="71" t="s">
        <v>71</v>
      </c>
      <c r="C8" s="70" t="s">
        <v>75</v>
      </c>
      <c r="D8" s="71" t="s">
        <v>76</v>
      </c>
      <c r="E8" s="70" t="s">
        <v>77</v>
      </c>
      <c r="F8" s="19" t="s">
        <v>78</v>
      </c>
      <c r="G8" s="78" t="s">
        <v>86</v>
      </c>
      <c r="H8" s="71" t="s">
        <v>80</v>
      </c>
      <c r="I8" s="19" t="s">
        <v>81</v>
      </c>
    </row>
    <row r="9" spans="1:9" ht="84.75" customHeight="1">
      <c r="A9" s="6">
        <v>4</v>
      </c>
      <c r="B9" s="71" t="s">
        <v>72</v>
      </c>
      <c r="C9" s="70" t="s">
        <v>82</v>
      </c>
      <c r="D9" s="71" t="s">
        <v>83</v>
      </c>
      <c r="E9" s="70" t="s">
        <v>84</v>
      </c>
      <c r="F9" s="19" t="s">
        <v>85</v>
      </c>
      <c r="G9" s="78" t="s">
        <v>93</v>
      </c>
      <c r="H9" s="71" t="s">
        <v>87</v>
      </c>
      <c r="I9" s="19" t="s">
        <v>88</v>
      </c>
    </row>
    <row r="10" spans="1:9" ht="84.75" customHeight="1">
      <c r="A10" s="67">
        <v>5</v>
      </c>
      <c r="B10" s="48" t="s">
        <v>73</v>
      </c>
      <c r="C10" s="68" t="s">
        <v>89</v>
      </c>
      <c r="D10" s="48" t="s">
        <v>90</v>
      </c>
      <c r="E10" s="68" t="s">
        <v>91</v>
      </c>
      <c r="F10" s="43" t="s">
        <v>92</v>
      </c>
      <c r="G10" s="80" t="s">
        <v>102</v>
      </c>
      <c r="H10" s="48" t="s">
        <v>94</v>
      </c>
      <c r="I10" s="43" t="s">
        <v>95</v>
      </c>
    </row>
    <row r="11" spans="1:9" ht="84.75" customHeight="1" thickBot="1">
      <c r="A11" s="7">
        <v>6</v>
      </c>
      <c r="B11" s="35" t="s">
        <v>74</v>
      </c>
      <c r="C11" s="15" t="s">
        <v>96</v>
      </c>
      <c r="D11" s="35" t="s">
        <v>97</v>
      </c>
      <c r="E11" s="76"/>
      <c r="F11" s="20" t="s">
        <v>98</v>
      </c>
      <c r="G11" s="81" t="s">
        <v>68</v>
      </c>
      <c r="H11" s="35" t="s">
        <v>99</v>
      </c>
      <c r="I11" s="20" t="s">
        <v>100</v>
      </c>
    </row>
    <row r="12" spans="1:2" ht="24" customHeight="1">
      <c r="A12" t="s">
        <v>101</v>
      </c>
      <c r="B12" s="2"/>
    </row>
    <row r="13" spans="1:9" ht="30" customHeight="1">
      <c r="A13" s="89" t="s">
        <v>42</v>
      </c>
      <c r="B13" s="89"/>
      <c r="C13" s="89"/>
      <c r="D13" s="89"/>
      <c r="E13" s="89"/>
      <c r="F13" s="89"/>
      <c r="G13" s="89"/>
      <c r="H13" s="89"/>
      <c r="I13" s="89"/>
    </row>
    <row r="14" spans="1:9" ht="30" customHeight="1">
      <c r="A14" s="89" t="s">
        <v>22</v>
      </c>
      <c r="B14" s="89"/>
      <c r="C14" s="89"/>
      <c r="D14" s="89"/>
      <c r="E14" s="89"/>
      <c r="F14" s="89"/>
      <c r="G14" s="89"/>
      <c r="H14" s="89"/>
      <c r="I14" s="89"/>
    </row>
  </sheetData>
  <sheetProtection/>
  <mergeCells count="6">
    <mergeCell ref="A1:I1"/>
    <mergeCell ref="B4:C4"/>
    <mergeCell ref="A13:I13"/>
    <mergeCell ref="A14:I14"/>
    <mergeCell ref="D4:E4"/>
    <mergeCell ref="B3:I3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A5" sqref="A5:B6"/>
    </sheetView>
  </sheetViews>
  <sheetFormatPr defaultColWidth="9.00390625" defaultRowHeight="13.5"/>
  <cols>
    <col min="1" max="1" width="7.75390625" style="0" customWidth="1"/>
    <col min="2" max="2" width="16.625" style="0" customWidth="1"/>
    <col min="3" max="3" width="16.125" style="0" customWidth="1"/>
    <col min="4" max="4" width="24.625" style="0" customWidth="1"/>
    <col min="5" max="5" width="16.125" style="0" customWidth="1"/>
    <col min="6" max="6" width="13.00390625" style="0" customWidth="1"/>
    <col min="7" max="7" width="16.125" style="0" customWidth="1"/>
    <col min="8" max="8" width="24.625" style="0" customWidth="1"/>
    <col min="9" max="9" width="16.125" style="0" customWidth="1"/>
    <col min="10" max="10" width="13.00390625" style="0" customWidth="1"/>
    <col min="11" max="12" width="3.625" style="1" customWidth="1"/>
  </cols>
  <sheetData>
    <row r="1" spans="1:10" ht="29.25" thickBot="1">
      <c r="A1" s="97" t="s">
        <v>26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2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.75" customHeight="1" thickBo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27.75" customHeight="1" thickBot="1">
      <c r="A4" s="122" t="s">
        <v>50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27.75" customHeight="1">
      <c r="A5" s="118" t="s">
        <v>108</v>
      </c>
      <c r="B5" s="119"/>
      <c r="C5" s="110" t="s">
        <v>103</v>
      </c>
      <c r="D5" s="111"/>
      <c r="E5" s="111"/>
      <c r="F5" s="112"/>
      <c r="G5" s="116" t="s">
        <v>110</v>
      </c>
      <c r="H5" s="116"/>
      <c r="I5" s="116"/>
      <c r="J5" s="117"/>
    </row>
    <row r="6" spans="1:10" ht="27.75" customHeight="1" thickBot="1">
      <c r="A6" s="120"/>
      <c r="B6" s="121"/>
      <c r="C6" s="113"/>
      <c r="D6" s="114"/>
      <c r="E6" s="114"/>
      <c r="F6" s="115"/>
      <c r="G6" s="114"/>
      <c r="H6" s="114"/>
      <c r="I6" s="114"/>
      <c r="J6" s="115"/>
    </row>
    <row r="7" spans="1:10" ht="26.25" customHeight="1">
      <c r="A7" s="103" t="s">
        <v>107</v>
      </c>
      <c r="B7" s="104"/>
      <c r="C7" s="105" t="s">
        <v>44</v>
      </c>
      <c r="D7" s="106"/>
      <c r="E7" s="106"/>
      <c r="F7" s="106"/>
      <c r="G7" s="105" t="s">
        <v>45</v>
      </c>
      <c r="H7" s="106"/>
      <c r="I7" s="106"/>
      <c r="J7" s="107"/>
    </row>
    <row r="8" spans="1:10" ht="26.25" customHeight="1">
      <c r="A8" s="108" t="s">
        <v>8</v>
      </c>
      <c r="B8" s="109"/>
      <c r="C8" s="94" t="s">
        <v>157</v>
      </c>
      <c r="D8" s="95"/>
      <c r="E8" s="95"/>
      <c r="F8" s="95"/>
      <c r="G8" s="94" t="s">
        <v>111</v>
      </c>
      <c r="H8" s="95"/>
      <c r="I8" s="95"/>
      <c r="J8" s="96"/>
    </row>
    <row r="9" spans="1:10" ht="26.25" customHeight="1">
      <c r="A9" s="129" t="s">
        <v>9</v>
      </c>
      <c r="B9" s="130"/>
      <c r="C9" s="134" t="s">
        <v>46</v>
      </c>
      <c r="D9" s="135"/>
      <c r="E9" s="135"/>
      <c r="F9" s="135"/>
      <c r="G9" s="134" t="s">
        <v>46</v>
      </c>
      <c r="H9" s="135"/>
      <c r="I9" s="135"/>
      <c r="J9" s="136"/>
    </row>
    <row r="10" spans="1:10" ht="26.25" customHeight="1" thickBot="1">
      <c r="A10" s="127" t="s">
        <v>10</v>
      </c>
      <c r="B10" s="128"/>
      <c r="C10" s="131" t="s">
        <v>11</v>
      </c>
      <c r="D10" s="132"/>
      <c r="E10" s="132"/>
      <c r="F10" s="132"/>
      <c r="G10" s="131" t="s">
        <v>11</v>
      </c>
      <c r="H10" s="132"/>
      <c r="I10" s="132"/>
      <c r="J10" s="133"/>
    </row>
    <row r="11" spans="1:12" ht="26.25" customHeight="1" thickBot="1">
      <c r="A11" s="125"/>
      <c r="B11" s="126"/>
      <c r="C11" s="29" t="s">
        <v>13</v>
      </c>
      <c r="D11" s="38" t="s">
        <v>25</v>
      </c>
      <c r="E11" s="37" t="s">
        <v>13</v>
      </c>
      <c r="F11" s="46" t="s">
        <v>0</v>
      </c>
      <c r="G11" s="29" t="s">
        <v>13</v>
      </c>
      <c r="H11" s="38" t="s">
        <v>47</v>
      </c>
      <c r="I11" s="37" t="s">
        <v>13</v>
      </c>
      <c r="J11" s="22" t="s">
        <v>0</v>
      </c>
      <c r="K11" s="1" t="s">
        <v>23</v>
      </c>
      <c r="L11" s="1" t="s">
        <v>24</v>
      </c>
    </row>
    <row r="12" spans="1:12" ht="26.25" customHeight="1">
      <c r="A12" s="23" t="s">
        <v>1</v>
      </c>
      <c r="B12" s="24">
        <v>0.375</v>
      </c>
      <c r="C12" s="56" t="str">
        <f>K12</f>
        <v>大野</v>
      </c>
      <c r="D12" s="25" t="s">
        <v>12</v>
      </c>
      <c r="E12" s="26" t="str">
        <f>K13</f>
        <v>敷戸</v>
      </c>
      <c r="F12" s="33" t="str">
        <f>K14</f>
        <v>庄内</v>
      </c>
      <c r="G12" s="56" t="str">
        <f>L12</f>
        <v>金池長浜</v>
      </c>
      <c r="H12" s="25" t="s">
        <v>12</v>
      </c>
      <c r="I12" s="26" t="str">
        <f>L13</f>
        <v>明野東</v>
      </c>
      <c r="J12" s="21" t="str">
        <f>L14</f>
        <v>荏隈</v>
      </c>
      <c r="K12" s="77" t="s">
        <v>55</v>
      </c>
      <c r="L12" s="77" t="s">
        <v>56</v>
      </c>
    </row>
    <row r="13" spans="1:12" ht="26.25" customHeight="1">
      <c r="A13" s="39" t="s">
        <v>2</v>
      </c>
      <c r="B13" s="27">
        <v>0.3958333333333333</v>
      </c>
      <c r="C13" s="57" t="str">
        <f>K14</f>
        <v>庄内</v>
      </c>
      <c r="D13" s="10" t="s">
        <v>12</v>
      </c>
      <c r="E13" s="11" t="str">
        <f>K15</f>
        <v>HOYO</v>
      </c>
      <c r="F13" s="34" t="str">
        <f>K16</f>
        <v>八幡</v>
      </c>
      <c r="G13" s="57" t="str">
        <f>L14</f>
        <v>荏隈</v>
      </c>
      <c r="H13" s="10" t="s">
        <v>12</v>
      </c>
      <c r="I13" s="11" t="str">
        <f>L15</f>
        <v>東陽</v>
      </c>
      <c r="J13" s="19" t="str">
        <f>L16</f>
        <v>別保</v>
      </c>
      <c r="K13" s="77" t="s">
        <v>104</v>
      </c>
      <c r="L13" s="77" t="s">
        <v>64</v>
      </c>
    </row>
    <row r="14" spans="1:12" ht="26.25" customHeight="1">
      <c r="A14" s="39" t="s">
        <v>3</v>
      </c>
      <c r="B14" s="27">
        <v>0.4166666666666667</v>
      </c>
      <c r="C14" s="40" t="str">
        <f>K16</f>
        <v>八幡</v>
      </c>
      <c r="D14" s="10" t="s">
        <v>12</v>
      </c>
      <c r="E14" s="11" t="str">
        <f>K17</f>
        <v>寒田</v>
      </c>
      <c r="F14" s="34" t="str">
        <f>K12</f>
        <v>大野</v>
      </c>
      <c r="G14" s="57" t="str">
        <f>L16</f>
        <v>別保</v>
      </c>
      <c r="H14" s="10" t="s">
        <v>12</v>
      </c>
      <c r="I14" s="11" t="str">
        <f>L17</f>
        <v>明治</v>
      </c>
      <c r="J14" s="19" t="str">
        <f>L12</f>
        <v>金池長浜</v>
      </c>
      <c r="K14" s="77" t="s">
        <v>71</v>
      </c>
      <c r="L14" s="77" t="s">
        <v>109</v>
      </c>
    </row>
    <row r="15" spans="1:12" ht="26.25" customHeight="1">
      <c r="A15" s="23" t="s">
        <v>28</v>
      </c>
      <c r="B15" s="27">
        <v>0.4375</v>
      </c>
      <c r="C15" s="57" t="str">
        <f>K12</f>
        <v>大野</v>
      </c>
      <c r="D15" s="10" t="s">
        <v>12</v>
      </c>
      <c r="E15" s="11" t="str">
        <f>K14</f>
        <v>庄内</v>
      </c>
      <c r="F15" s="34" t="str">
        <f>K17</f>
        <v>寒田</v>
      </c>
      <c r="G15" s="57" t="str">
        <f>L12</f>
        <v>金池長浜</v>
      </c>
      <c r="H15" s="10" t="s">
        <v>12</v>
      </c>
      <c r="I15" s="11" t="str">
        <f>L14</f>
        <v>荏隈</v>
      </c>
      <c r="J15" s="19" t="str">
        <f>L17</f>
        <v>明治</v>
      </c>
      <c r="K15" s="77" t="s">
        <v>105</v>
      </c>
      <c r="L15" s="77" t="s">
        <v>82</v>
      </c>
    </row>
    <row r="16" spans="1:12" ht="26.25" customHeight="1">
      <c r="A16" s="23" t="s">
        <v>29</v>
      </c>
      <c r="B16" s="27">
        <v>0.4583333333333333</v>
      </c>
      <c r="C16" s="57" t="str">
        <f>K13</f>
        <v>敷戸</v>
      </c>
      <c r="D16" s="10" t="s">
        <v>12</v>
      </c>
      <c r="E16" s="11" t="str">
        <f>K16</f>
        <v>八幡</v>
      </c>
      <c r="F16" s="34" t="str">
        <f>K15</f>
        <v>HOYO</v>
      </c>
      <c r="G16" s="57" t="str">
        <f>L13</f>
        <v>明野東</v>
      </c>
      <c r="H16" s="10" t="s">
        <v>12</v>
      </c>
      <c r="I16" s="11" t="str">
        <f>L16</f>
        <v>別保</v>
      </c>
      <c r="J16" s="19" t="str">
        <f>L15</f>
        <v>東陽</v>
      </c>
      <c r="K16" s="77" t="s">
        <v>73</v>
      </c>
      <c r="L16" s="77" t="s">
        <v>89</v>
      </c>
    </row>
    <row r="17" spans="1:12" ht="26.25" customHeight="1">
      <c r="A17" s="53" t="s">
        <v>30</v>
      </c>
      <c r="B17" s="27">
        <v>0.4791666666666667</v>
      </c>
      <c r="C17" s="40" t="str">
        <f>K15</f>
        <v>HOYO</v>
      </c>
      <c r="D17" s="30" t="s">
        <v>12</v>
      </c>
      <c r="E17" s="31" t="str">
        <f>K17</f>
        <v>寒田</v>
      </c>
      <c r="F17" s="47" t="str">
        <f>K13</f>
        <v>敷戸</v>
      </c>
      <c r="G17" s="40" t="str">
        <f>L15</f>
        <v>東陽</v>
      </c>
      <c r="H17" s="30" t="s">
        <v>12</v>
      </c>
      <c r="I17" s="31" t="str">
        <f>L17</f>
        <v>明治</v>
      </c>
      <c r="J17" s="32" t="str">
        <f>L13</f>
        <v>明野東</v>
      </c>
      <c r="K17" s="77" t="s">
        <v>106</v>
      </c>
      <c r="L17" s="77" t="s">
        <v>96</v>
      </c>
    </row>
    <row r="18" spans="1:10" ht="26.25" customHeight="1">
      <c r="A18" s="23" t="s">
        <v>31</v>
      </c>
      <c r="B18" s="28">
        <v>0.5</v>
      </c>
      <c r="C18" s="57" t="str">
        <f>K16</f>
        <v>八幡</v>
      </c>
      <c r="D18" s="10" t="s">
        <v>12</v>
      </c>
      <c r="E18" s="11" t="str">
        <f>K14</f>
        <v>庄内</v>
      </c>
      <c r="F18" s="34" t="str">
        <f>K12</f>
        <v>大野</v>
      </c>
      <c r="G18" s="57" t="str">
        <f>L16</f>
        <v>別保</v>
      </c>
      <c r="H18" s="10" t="s">
        <v>12</v>
      </c>
      <c r="I18" s="11" t="str">
        <f>L14</f>
        <v>荏隈</v>
      </c>
      <c r="J18" s="19" t="str">
        <f>L12</f>
        <v>金池長浜</v>
      </c>
    </row>
    <row r="19" spans="1:10" ht="26.25" customHeight="1">
      <c r="A19" s="53" t="s">
        <v>32</v>
      </c>
      <c r="B19" s="27">
        <v>0.5208333333333334</v>
      </c>
      <c r="C19" s="44" t="str">
        <f>K12</f>
        <v>大野</v>
      </c>
      <c r="D19" s="41" t="s">
        <v>12</v>
      </c>
      <c r="E19" s="42" t="str">
        <f>K15</f>
        <v>HOYO</v>
      </c>
      <c r="F19" s="48" t="str">
        <f>K13</f>
        <v>敷戸</v>
      </c>
      <c r="G19" s="44" t="str">
        <f>L12</f>
        <v>金池長浜</v>
      </c>
      <c r="H19" s="41" t="s">
        <v>12</v>
      </c>
      <c r="I19" s="42" t="str">
        <f>L15</f>
        <v>東陽</v>
      </c>
      <c r="J19" s="43" t="str">
        <f>L13</f>
        <v>明野東</v>
      </c>
    </row>
    <row r="20" spans="1:10" ht="26.25" customHeight="1">
      <c r="A20" s="53" t="s">
        <v>33</v>
      </c>
      <c r="B20" s="24">
        <v>0.5416666666666666</v>
      </c>
      <c r="C20" s="57" t="str">
        <f>K13</f>
        <v>敷戸</v>
      </c>
      <c r="D20" s="10" t="s">
        <v>12</v>
      </c>
      <c r="E20" s="11" t="str">
        <f>K17</f>
        <v>寒田</v>
      </c>
      <c r="F20" s="34" t="str">
        <f>K16</f>
        <v>八幡</v>
      </c>
      <c r="G20" s="57" t="str">
        <f>L13</f>
        <v>明野東</v>
      </c>
      <c r="H20" s="10" t="s">
        <v>12</v>
      </c>
      <c r="I20" s="11" t="str">
        <f>L17</f>
        <v>明治</v>
      </c>
      <c r="J20" s="19" t="str">
        <f>L16</f>
        <v>別保</v>
      </c>
    </row>
    <row r="21" spans="1:10" ht="27" customHeight="1">
      <c r="A21" s="53" t="s">
        <v>34</v>
      </c>
      <c r="B21" s="27">
        <v>0.5625</v>
      </c>
      <c r="C21" s="44" t="str">
        <f>K12</f>
        <v>大野</v>
      </c>
      <c r="D21" s="10" t="s">
        <v>12</v>
      </c>
      <c r="E21" s="11" t="str">
        <f>K16</f>
        <v>八幡</v>
      </c>
      <c r="F21" s="34" t="str">
        <f>K14</f>
        <v>庄内</v>
      </c>
      <c r="G21" s="57" t="str">
        <f>L12</f>
        <v>金池長浜</v>
      </c>
      <c r="H21" s="10" t="s">
        <v>12</v>
      </c>
      <c r="I21" s="11" t="str">
        <f>L16</f>
        <v>別保</v>
      </c>
      <c r="J21" s="19" t="str">
        <f>L14</f>
        <v>荏隈</v>
      </c>
    </row>
    <row r="22" spans="1:10" ht="26.25" customHeight="1">
      <c r="A22" s="53" t="s">
        <v>35</v>
      </c>
      <c r="B22" s="27">
        <v>0.5833333333333334</v>
      </c>
      <c r="C22" s="57" t="str">
        <f>K14</f>
        <v>庄内</v>
      </c>
      <c r="D22" s="10" t="s">
        <v>12</v>
      </c>
      <c r="E22" s="11" t="str">
        <f>K17</f>
        <v>寒田</v>
      </c>
      <c r="F22" s="34" t="str">
        <f>K15</f>
        <v>HOYO</v>
      </c>
      <c r="G22" s="57" t="str">
        <f>L14</f>
        <v>荏隈</v>
      </c>
      <c r="H22" s="10" t="s">
        <v>12</v>
      </c>
      <c r="I22" s="11" t="str">
        <f>L17</f>
        <v>明治</v>
      </c>
      <c r="J22" s="19" t="str">
        <f>L15</f>
        <v>東陽</v>
      </c>
    </row>
    <row r="23" spans="1:10" ht="26.25" customHeight="1">
      <c r="A23" s="53" t="s">
        <v>36</v>
      </c>
      <c r="B23" s="27">
        <v>0.6041666666666666</v>
      </c>
      <c r="C23" s="57" t="str">
        <f>K13</f>
        <v>敷戸</v>
      </c>
      <c r="D23" s="10" t="s">
        <v>12</v>
      </c>
      <c r="E23" s="11" t="str">
        <f>K15</f>
        <v>HOYO</v>
      </c>
      <c r="F23" s="34" t="str">
        <f>K17</f>
        <v>寒田</v>
      </c>
      <c r="G23" s="57" t="str">
        <f>L13</f>
        <v>明野東</v>
      </c>
      <c r="H23" s="10" t="s">
        <v>12</v>
      </c>
      <c r="I23" s="11" t="str">
        <f>L15</f>
        <v>東陽</v>
      </c>
      <c r="J23" s="19" t="str">
        <f>L17</f>
        <v>明治</v>
      </c>
    </row>
    <row r="24" spans="1:10" ht="26.25" customHeight="1">
      <c r="A24" s="53" t="s">
        <v>37</v>
      </c>
      <c r="B24" s="28">
        <v>0.625</v>
      </c>
      <c r="C24" s="40" t="str">
        <f>K12</f>
        <v>大野</v>
      </c>
      <c r="D24" s="30" t="s">
        <v>12</v>
      </c>
      <c r="E24" s="31" t="str">
        <f>K17</f>
        <v>寒田</v>
      </c>
      <c r="F24" s="47" t="str">
        <f>K13</f>
        <v>敷戸</v>
      </c>
      <c r="G24" s="40" t="str">
        <f>L12</f>
        <v>金池長浜</v>
      </c>
      <c r="H24" s="30" t="s">
        <v>12</v>
      </c>
      <c r="I24" s="31" t="str">
        <f>L17</f>
        <v>明治</v>
      </c>
      <c r="J24" s="32" t="str">
        <f>L13</f>
        <v>明野東</v>
      </c>
    </row>
    <row r="25" spans="1:12" ht="25.5" customHeight="1">
      <c r="A25" s="73" t="s">
        <v>38</v>
      </c>
      <c r="B25" s="54">
        <v>0.6458333333333334</v>
      </c>
      <c r="C25" s="57" t="str">
        <f>K13</f>
        <v>敷戸</v>
      </c>
      <c r="D25" s="10" t="s">
        <v>12</v>
      </c>
      <c r="E25" s="58" t="str">
        <f>K14</f>
        <v>庄内</v>
      </c>
      <c r="F25" s="57" t="str">
        <f>K15</f>
        <v>HOYO</v>
      </c>
      <c r="G25" s="57" t="str">
        <f>L13</f>
        <v>明野東</v>
      </c>
      <c r="H25" s="10" t="s">
        <v>12</v>
      </c>
      <c r="I25" s="58" t="str">
        <f>L14</f>
        <v>荏隈</v>
      </c>
      <c r="J25" s="19" t="str">
        <f>L15</f>
        <v>東陽</v>
      </c>
      <c r="K25" s="49"/>
      <c r="L25" s="49"/>
    </row>
    <row r="26" spans="1:12" ht="25.5" customHeight="1" thickBot="1">
      <c r="A26" s="72" t="s">
        <v>54</v>
      </c>
      <c r="B26" s="45">
        <v>0.666666666666667</v>
      </c>
      <c r="C26" s="14" t="str">
        <f>K15</f>
        <v>HOYO</v>
      </c>
      <c r="D26" s="12" t="s">
        <v>12</v>
      </c>
      <c r="E26" s="13" t="str">
        <f>K16</f>
        <v>八幡</v>
      </c>
      <c r="F26" s="35" t="str">
        <f>K17</f>
        <v>寒田</v>
      </c>
      <c r="G26" s="14" t="str">
        <f>L15</f>
        <v>東陽</v>
      </c>
      <c r="H26" s="12" t="s">
        <v>12</v>
      </c>
      <c r="I26" s="13" t="str">
        <f>L16</f>
        <v>別保</v>
      </c>
      <c r="J26" s="20" t="str">
        <f>L17</f>
        <v>明治</v>
      </c>
      <c r="K26" s="49"/>
      <c r="L26" s="49"/>
    </row>
    <row r="27" spans="2:12" ht="13.5">
      <c r="B27" s="50"/>
      <c r="C27" s="51"/>
      <c r="D27" s="50"/>
      <c r="E27" s="50"/>
      <c r="F27" s="50"/>
      <c r="G27" s="52"/>
      <c r="H27" s="50"/>
      <c r="I27" s="50"/>
      <c r="J27" s="50"/>
      <c r="K27" s="49"/>
      <c r="L27" s="49"/>
    </row>
    <row r="28" ht="13.5">
      <c r="C28" s="3"/>
    </row>
    <row r="29" spans="1:10" ht="13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>
      <c r="A30" s="3"/>
      <c r="B30" s="3"/>
      <c r="D30" s="3"/>
      <c r="E30" s="3"/>
      <c r="F30" s="3"/>
      <c r="G30" s="3"/>
      <c r="H30" s="3"/>
      <c r="I30" s="3"/>
      <c r="J30" s="3"/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8:10" ht="13.5">
      <c r="H46" s="3"/>
      <c r="I46" s="3"/>
      <c r="J46" s="3"/>
    </row>
    <row r="47" spans="8:10" ht="13.5">
      <c r="H47" s="3"/>
      <c r="I47" s="3"/>
      <c r="J47" s="3"/>
    </row>
    <row r="48" spans="8:10" ht="13.5">
      <c r="H48" s="3"/>
      <c r="I48" s="3"/>
      <c r="J48" s="3"/>
    </row>
    <row r="49" spans="8:10" ht="13.5">
      <c r="H49" s="3"/>
      <c r="I49" s="3"/>
      <c r="J49" s="3"/>
    </row>
    <row r="50" spans="8:10" ht="13.5">
      <c r="H50" s="3"/>
      <c r="I50" s="3"/>
      <c r="J50" s="3"/>
    </row>
    <row r="51" spans="8:10" ht="13.5">
      <c r="H51" s="3"/>
      <c r="I51" s="3"/>
      <c r="J51" s="3"/>
    </row>
    <row r="52" spans="8:10" ht="13.5">
      <c r="H52" s="3"/>
      <c r="I52" s="3"/>
      <c r="J52" s="3"/>
    </row>
    <row r="53" spans="8:10" ht="13.5">
      <c r="H53" s="3"/>
      <c r="I53" s="3"/>
      <c r="J53" s="3"/>
    </row>
    <row r="54" spans="8:10" ht="13.5">
      <c r="H54" s="3"/>
      <c r="I54" s="3"/>
      <c r="J54" s="3"/>
    </row>
    <row r="55" spans="8:10" ht="13.5">
      <c r="H55" s="3"/>
      <c r="I55" s="3"/>
      <c r="J55" s="3"/>
    </row>
    <row r="56" spans="8:10" ht="13.5">
      <c r="H56" s="3"/>
      <c r="I56" s="3"/>
      <c r="J56" s="3"/>
    </row>
    <row r="57" spans="8:10" ht="13.5">
      <c r="H57" s="3"/>
      <c r="I57" s="3"/>
      <c r="J57" s="3"/>
    </row>
    <row r="58" spans="8:10" ht="13.5">
      <c r="H58" s="3"/>
      <c r="I58" s="3"/>
      <c r="J58" s="3"/>
    </row>
    <row r="59" spans="8:10" ht="13.5">
      <c r="H59" s="3"/>
      <c r="I59" s="3"/>
      <c r="J59" s="3"/>
    </row>
    <row r="60" spans="8:10" ht="13.5">
      <c r="H60" s="3"/>
      <c r="I60" s="3"/>
      <c r="J60" s="3"/>
    </row>
    <row r="61" spans="8:10" ht="13.5">
      <c r="H61" s="3"/>
      <c r="I61" s="3"/>
      <c r="J61" s="3"/>
    </row>
    <row r="62" spans="8:10" ht="13.5">
      <c r="H62" s="3"/>
      <c r="I62" s="3"/>
      <c r="J62" s="3"/>
    </row>
    <row r="63" spans="8:10" ht="13.5">
      <c r="H63" s="3"/>
      <c r="I63" s="3"/>
      <c r="J63" s="3"/>
    </row>
    <row r="64" spans="8:10" ht="13.5">
      <c r="H64" s="3"/>
      <c r="I64" s="3"/>
      <c r="J64" s="3"/>
    </row>
  </sheetData>
  <sheetProtection/>
  <mergeCells count="19">
    <mergeCell ref="A4:J4"/>
    <mergeCell ref="A11:B11"/>
    <mergeCell ref="A10:B10"/>
    <mergeCell ref="A9:B9"/>
    <mergeCell ref="C10:F10"/>
    <mergeCell ref="G10:J10"/>
    <mergeCell ref="C9:F9"/>
    <mergeCell ref="G9:J9"/>
    <mergeCell ref="C8:F8"/>
    <mergeCell ref="G8:J8"/>
    <mergeCell ref="A1:J1"/>
    <mergeCell ref="A3:J3"/>
    <mergeCell ref="A7:B7"/>
    <mergeCell ref="C7:F7"/>
    <mergeCell ref="G7:J7"/>
    <mergeCell ref="A8:B8"/>
    <mergeCell ref="C5:F6"/>
    <mergeCell ref="G5:J6"/>
    <mergeCell ref="A5:B6"/>
  </mergeCells>
  <printOptions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75" zoomScaleNormal="75" zoomScalePageLayoutView="0" workbookViewId="0" topLeftCell="A1">
      <selection activeCell="C8" sqref="C8:F8"/>
    </sheetView>
  </sheetViews>
  <sheetFormatPr defaultColWidth="9.00390625" defaultRowHeight="13.5"/>
  <cols>
    <col min="1" max="1" width="7.75390625" style="0" customWidth="1"/>
    <col min="2" max="2" width="16.625" style="0" customWidth="1"/>
    <col min="3" max="3" width="16.125" style="0" customWidth="1"/>
    <col min="4" max="4" width="24.625" style="0" customWidth="1"/>
    <col min="5" max="5" width="16.125" style="0" customWidth="1"/>
    <col min="6" max="6" width="13.00390625" style="0" customWidth="1"/>
    <col min="7" max="7" width="16.125" style="0" customWidth="1"/>
    <col min="8" max="8" width="24.625" style="0" customWidth="1"/>
    <col min="9" max="9" width="16.125" style="0" customWidth="1"/>
    <col min="10" max="10" width="13.00390625" style="0" customWidth="1"/>
    <col min="11" max="12" width="3.625" style="1" customWidth="1"/>
  </cols>
  <sheetData>
    <row r="1" spans="1:10" ht="29.25" thickBot="1">
      <c r="A1" s="97" t="s">
        <v>26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2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.75" customHeight="1" thickBo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27.75" customHeight="1" thickBot="1">
      <c r="A4" s="137" t="s">
        <v>51</v>
      </c>
      <c r="B4" s="138"/>
      <c r="C4" s="138"/>
      <c r="D4" s="138"/>
      <c r="E4" s="138"/>
      <c r="F4" s="138"/>
      <c r="G4" s="138"/>
      <c r="H4" s="138"/>
      <c r="I4" s="138"/>
      <c r="J4" s="139"/>
    </row>
    <row r="5" spans="1:10" ht="27.75" customHeight="1">
      <c r="A5" s="118" t="s">
        <v>108</v>
      </c>
      <c r="B5" s="119"/>
      <c r="C5" s="111" t="s">
        <v>139</v>
      </c>
      <c r="D5" s="111"/>
      <c r="E5" s="111"/>
      <c r="F5" s="111"/>
      <c r="G5" s="110" t="s">
        <v>140</v>
      </c>
      <c r="H5" s="111"/>
      <c r="I5" s="111"/>
      <c r="J5" s="112"/>
    </row>
    <row r="6" spans="1:10" ht="27.75" customHeight="1" thickBot="1">
      <c r="A6" s="120"/>
      <c r="B6" s="121"/>
      <c r="C6" s="114"/>
      <c r="D6" s="114"/>
      <c r="E6" s="114"/>
      <c r="F6" s="114"/>
      <c r="G6" s="113"/>
      <c r="H6" s="114"/>
      <c r="I6" s="114"/>
      <c r="J6" s="115"/>
    </row>
    <row r="7" spans="1:10" ht="26.25" customHeight="1">
      <c r="A7" s="103" t="s">
        <v>107</v>
      </c>
      <c r="B7" s="104"/>
      <c r="C7" s="105" t="s">
        <v>48</v>
      </c>
      <c r="D7" s="106"/>
      <c r="E7" s="106"/>
      <c r="F7" s="106"/>
      <c r="G7" s="105" t="s">
        <v>49</v>
      </c>
      <c r="H7" s="106"/>
      <c r="I7" s="106"/>
      <c r="J7" s="107"/>
    </row>
    <row r="8" spans="1:10" ht="26.25" customHeight="1">
      <c r="A8" s="108" t="s">
        <v>8</v>
      </c>
      <c r="B8" s="109"/>
      <c r="C8" s="94" t="s">
        <v>167</v>
      </c>
      <c r="D8" s="95"/>
      <c r="E8" s="95"/>
      <c r="F8" s="95"/>
      <c r="G8" s="94" t="s">
        <v>112</v>
      </c>
      <c r="H8" s="95"/>
      <c r="I8" s="95"/>
      <c r="J8" s="96"/>
    </row>
    <row r="9" spans="1:10" ht="26.25" customHeight="1">
      <c r="A9" s="129" t="s">
        <v>9</v>
      </c>
      <c r="B9" s="130"/>
      <c r="C9" s="134" t="s">
        <v>46</v>
      </c>
      <c r="D9" s="135"/>
      <c r="E9" s="135"/>
      <c r="F9" s="135"/>
      <c r="G9" s="134" t="s">
        <v>46</v>
      </c>
      <c r="H9" s="135"/>
      <c r="I9" s="135"/>
      <c r="J9" s="136"/>
    </row>
    <row r="10" spans="1:10" ht="26.25" customHeight="1" thickBot="1">
      <c r="A10" s="127" t="s">
        <v>10</v>
      </c>
      <c r="B10" s="128"/>
      <c r="C10" s="131" t="s">
        <v>11</v>
      </c>
      <c r="D10" s="132"/>
      <c r="E10" s="132"/>
      <c r="F10" s="132"/>
      <c r="G10" s="131" t="s">
        <v>11</v>
      </c>
      <c r="H10" s="132"/>
      <c r="I10" s="132"/>
      <c r="J10" s="133"/>
    </row>
    <row r="11" spans="1:12" ht="26.25" customHeight="1" thickBot="1">
      <c r="A11" s="125"/>
      <c r="B11" s="126"/>
      <c r="C11" s="29" t="s">
        <v>13</v>
      </c>
      <c r="D11" s="38" t="s">
        <v>25</v>
      </c>
      <c r="E11" s="60" t="s">
        <v>13</v>
      </c>
      <c r="F11" s="46" t="s">
        <v>0</v>
      </c>
      <c r="G11" s="29" t="s">
        <v>13</v>
      </c>
      <c r="H11" s="38" t="s">
        <v>47</v>
      </c>
      <c r="I11" s="60" t="s">
        <v>13</v>
      </c>
      <c r="J11" s="22" t="s">
        <v>0</v>
      </c>
      <c r="K11" s="1" t="s">
        <v>23</v>
      </c>
      <c r="L11" s="1" t="s">
        <v>24</v>
      </c>
    </row>
    <row r="12" spans="1:12" ht="26.25" customHeight="1">
      <c r="A12" s="23" t="s">
        <v>1</v>
      </c>
      <c r="B12" s="24">
        <v>0.375</v>
      </c>
      <c r="C12" s="56" t="str">
        <f>K12</f>
        <v>ドリームキッズ</v>
      </c>
      <c r="D12" s="25" t="s">
        <v>12</v>
      </c>
      <c r="E12" s="26" t="str">
        <f>K13</f>
        <v>カティオーラ</v>
      </c>
      <c r="F12" s="33" t="str">
        <f>K14</f>
        <v>城東</v>
      </c>
      <c r="G12" s="56" t="str">
        <f>L12</f>
        <v>滝尾下郡</v>
      </c>
      <c r="H12" s="25" t="s">
        <v>12</v>
      </c>
      <c r="I12" s="26" t="str">
        <f>L13</f>
        <v>明野北</v>
      </c>
      <c r="J12" s="21" t="str">
        <f>L14</f>
        <v>賀来</v>
      </c>
      <c r="K12" s="77" t="s">
        <v>113</v>
      </c>
      <c r="L12" s="77" t="s">
        <v>114</v>
      </c>
    </row>
    <row r="13" spans="1:12" ht="26.25" customHeight="1">
      <c r="A13" s="59" t="s">
        <v>2</v>
      </c>
      <c r="B13" s="27">
        <v>0.3958333333333333</v>
      </c>
      <c r="C13" s="57" t="str">
        <f>K14</f>
        <v>城東</v>
      </c>
      <c r="D13" s="10" t="s">
        <v>12</v>
      </c>
      <c r="E13" s="11" t="str">
        <f>K15</f>
        <v>城南</v>
      </c>
      <c r="F13" s="34" t="str">
        <f>K16</f>
        <v>中島荷揚</v>
      </c>
      <c r="G13" s="57" t="str">
        <f>L14</f>
        <v>賀来</v>
      </c>
      <c r="H13" s="10" t="s">
        <v>12</v>
      </c>
      <c r="I13" s="11" t="str">
        <f>L15</f>
        <v>竹田直入</v>
      </c>
      <c r="J13" s="19" t="str">
        <f>L16</f>
        <v>戸次</v>
      </c>
      <c r="K13" s="77" t="s">
        <v>115</v>
      </c>
      <c r="L13" s="77" t="s">
        <v>116</v>
      </c>
    </row>
    <row r="14" spans="1:12" ht="26.25" customHeight="1">
      <c r="A14" s="59" t="s">
        <v>3</v>
      </c>
      <c r="B14" s="27">
        <v>0.4166666666666667</v>
      </c>
      <c r="C14" s="40" t="str">
        <f>K16</f>
        <v>中島荷揚</v>
      </c>
      <c r="D14" s="10" t="s">
        <v>12</v>
      </c>
      <c r="E14" s="11" t="str">
        <f>K17</f>
        <v>東稙田</v>
      </c>
      <c r="F14" s="34" t="str">
        <f>K12</f>
        <v>ドリームキッズ</v>
      </c>
      <c r="G14" s="57"/>
      <c r="H14" s="10" t="s">
        <v>12</v>
      </c>
      <c r="I14" s="11"/>
      <c r="J14" s="19"/>
      <c r="K14" s="77" t="s">
        <v>117</v>
      </c>
      <c r="L14" s="77" t="s">
        <v>123</v>
      </c>
    </row>
    <row r="15" spans="1:12" ht="26.25" customHeight="1">
      <c r="A15" s="23" t="s">
        <v>28</v>
      </c>
      <c r="B15" s="27">
        <v>0.4375</v>
      </c>
      <c r="C15" s="57" t="str">
        <f>K12</f>
        <v>ドリームキッズ</v>
      </c>
      <c r="D15" s="10" t="s">
        <v>12</v>
      </c>
      <c r="E15" s="11" t="str">
        <f>K14</f>
        <v>城東</v>
      </c>
      <c r="F15" s="34" t="str">
        <f>K17</f>
        <v>東稙田</v>
      </c>
      <c r="G15" s="57" t="str">
        <f>L12</f>
        <v>滝尾下郡</v>
      </c>
      <c r="H15" s="10" t="s">
        <v>12</v>
      </c>
      <c r="I15" s="11" t="str">
        <f>L14</f>
        <v>賀来</v>
      </c>
      <c r="J15" s="19" t="s">
        <v>124</v>
      </c>
      <c r="K15" s="77" t="s">
        <v>118</v>
      </c>
      <c r="L15" s="77" t="s">
        <v>119</v>
      </c>
    </row>
    <row r="16" spans="1:12" ht="26.25" customHeight="1">
      <c r="A16" s="23" t="s">
        <v>29</v>
      </c>
      <c r="B16" s="27">
        <v>0.4583333333333333</v>
      </c>
      <c r="C16" s="57" t="str">
        <f>K13</f>
        <v>カティオーラ</v>
      </c>
      <c r="D16" s="10" t="s">
        <v>12</v>
      </c>
      <c r="E16" s="11" t="str">
        <f>K16</f>
        <v>中島荷揚</v>
      </c>
      <c r="F16" s="34" t="str">
        <f>K15</f>
        <v>城南</v>
      </c>
      <c r="G16" s="57" t="str">
        <f>L13</f>
        <v>明野北</v>
      </c>
      <c r="H16" s="10" t="s">
        <v>12</v>
      </c>
      <c r="I16" s="11" t="str">
        <f>L16</f>
        <v>戸次</v>
      </c>
      <c r="J16" s="19" t="str">
        <f>L15</f>
        <v>竹田直入</v>
      </c>
      <c r="K16" s="77" t="s">
        <v>120</v>
      </c>
      <c r="L16" s="77" t="s">
        <v>121</v>
      </c>
    </row>
    <row r="17" spans="1:12" ht="26.25" customHeight="1">
      <c r="A17" s="59" t="s">
        <v>30</v>
      </c>
      <c r="B17" s="27">
        <v>0.4791666666666667</v>
      </c>
      <c r="C17" s="40" t="str">
        <f>K15</f>
        <v>城南</v>
      </c>
      <c r="D17" s="30" t="s">
        <v>12</v>
      </c>
      <c r="E17" s="31" t="str">
        <f>K17</f>
        <v>東稙田</v>
      </c>
      <c r="F17" s="47" t="str">
        <f>K13</f>
        <v>カティオーラ</v>
      </c>
      <c r="G17" s="40"/>
      <c r="H17" s="30"/>
      <c r="I17" s="31"/>
      <c r="J17" s="32"/>
      <c r="K17" s="77" t="s">
        <v>122</v>
      </c>
      <c r="L17" s="77"/>
    </row>
    <row r="18" spans="1:10" ht="26.25" customHeight="1">
      <c r="A18" s="23" t="s">
        <v>31</v>
      </c>
      <c r="B18" s="28">
        <v>0.5</v>
      </c>
      <c r="C18" s="57" t="str">
        <f>K16</f>
        <v>中島荷揚</v>
      </c>
      <c r="D18" s="10" t="s">
        <v>12</v>
      </c>
      <c r="E18" s="11" t="str">
        <f>K14</f>
        <v>城東</v>
      </c>
      <c r="F18" s="34" t="str">
        <f>K12</f>
        <v>ドリームキッズ</v>
      </c>
      <c r="G18" s="57" t="str">
        <f>L16</f>
        <v>戸次</v>
      </c>
      <c r="H18" s="10" t="s">
        <v>12</v>
      </c>
      <c r="I18" s="11" t="str">
        <f>L14</f>
        <v>賀来</v>
      </c>
      <c r="J18" s="19" t="str">
        <f>L12</f>
        <v>滝尾下郡</v>
      </c>
    </row>
    <row r="19" spans="1:10" ht="26.25" customHeight="1">
      <c r="A19" s="59" t="s">
        <v>32</v>
      </c>
      <c r="B19" s="27">
        <v>0.5208333333333334</v>
      </c>
      <c r="C19" s="44" t="str">
        <f>K12</f>
        <v>ドリームキッズ</v>
      </c>
      <c r="D19" s="41" t="s">
        <v>12</v>
      </c>
      <c r="E19" s="42" t="str">
        <f>K15</f>
        <v>城南</v>
      </c>
      <c r="F19" s="48" t="str">
        <f>K13</f>
        <v>カティオーラ</v>
      </c>
      <c r="G19" s="44" t="str">
        <f>L12</f>
        <v>滝尾下郡</v>
      </c>
      <c r="H19" s="41" t="s">
        <v>12</v>
      </c>
      <c r="I19" s="42" t="str">
        <f>L15</f>
        <v>竹田直入</v>
      </c>
      <c r="J19" s="43" t="str">
        <f>L13</f>
        <v>明野北</v>
      </c>
    </row>
    <row r="20" spans="1:10" ht="26.25" customHeight="1">
      <c r="A20" s="59" t="s">
        <v>33</v>
      </c>
      <c r="B20" s="24">
        <v>0.5416666666666666</v>
      </c>
      <c r="C20" s="57" t="str">
        <f>K13</f>
        <v>カティオーラ</v>
      </c>
      <c r="D20" s="10" t="s">
        <v>12</v>
      </c>
      <c r="E20" s="11" t="str">
        <f>K17</f>
        <v>東稙田</v>
      </c>
      <c r="F20" s="34" t="str">
        <f>K16</f>
        <v>中島荷揚</v>
      </c>
      <c r="G20" s="57"/>
      <c r="H20" s="10"/>
      <c r="I20" s="11"/>
      <c r="J20" s="19"/>
    </row>
    <row r="21" spans="1:10" ht="27" customHeight="1">
      <c r="A21" s="59" t="s">
        <v>34</v>
      </c>
      <c r="B21" s="27">
        <v>0.5625</v>
      </c>
      <c r="C21" s="44" t="str">
        <f>K12</f>
        <v>ドリームキッズ</v>
      </c>
      <c r="D21" s="10" t="s">
        <v>12</v>
      </c>
      <c r="E21" s="11" t="str">
        <f>K16</f>
        <v>中島荷揚</v>
      </c>
      <c r="F21" s="34" t="str">
        <f>K14</f>
        <v>城東</v>
      </c>
      <c r="G21" s="57" t="str">
        <f>L12</f>
        <v>滝尾下郡</v>
      </c>
      <c r="H21" s="10" t="s">
        <v>12</v>
      </c>
      <c r="I21" s="11" t="str">
        <f>L16</f>
        <v>戸次</v>
      </c>
      <c r="J21" s="19" t="str">
        <f>L14</f>
        <v>賀来</v>
      </c>
    </row>
    <row r="22" spans="1:10" ht="26.25" customHeight="1">
      <c r="A22" s="59" t="s">
        <v>35</v>
      </c>
      <c r="B22" s="27">
        <v>0.5833333333333334</v>
      </c>
      <c r="C22" s="57" t="str">
        <f>K14</f>
        <v>城東</v>
      </c>
      <c r="D22" s="10" t="s">
        <v>12</v>
      </c>
      <c r="E22" s="11" t="str">
        <f>K17</f>
        <v>東稙田</v>
      </c>
      <c r="F22" s="34" t="str">
        <f>K15</f>
        <v>城南</v>
      </c>
      <c r="G22" s="57"/>
      <c r="H22" s="10"/>
      <c r="I22" s="11"/>
      <c r="J22" s="19"/>
    </row>
    <row r="23" spans="1:10" ht="26.25" customHeight="1">
      <c r="A23" s="59" t="s">
        <v>36</v>
      </c>
      <c r="B23" s="27">
        <v>0.6041666666666666</v>
      </c>
      <c r="C23" s="57" t="str">
        <f>K13</f>
        <v>カティオーラ</v>
      </c>
      <c r="D23" s="10" t="s">
        <v>12</v>
      </c>
      <c r="E23" s="11" t="str">
        <f>K15</f>
        <v>城南</v>
      </c>
      <c r="F23" s="34" t="str">
        <f>K17</f>
        <v>東稙田</v>
      </c>
      <c r="G23" s="57" t="str">
        <f>L13</f>
        <v>明野北</v>
      </c>
      <c r="H23" s="10" t="s">
        <v>12</v>
      </c>
      <c r="I23" s="11" t="str">
        <f>L15</f>
        <v>竹田直入</v>
      </c>
      <c r="J23" s="19" t="s">
        <v>125</v>
      </c>
    </row>
    <row r="24" spans="1:10" ht="26.25" customHeight="1">
      <c r="A24" s="59" t="s">
        <v>37</v>
      </c>
      <c r="B24" s="28">
        <v>0.625</v>
      </c>
      <c r="C24" s="40" t="str">
        <f>K12</f>
        <v>ドリームキッズ</v>
      </c>
      <c r="D24" s="30" t="s">
        <v>12</v>
      </c>
      <c r="E24" s="31" t="str">
        <f>K17</f>
        <v>東稙田</v>
      </c>
      <c r="F24" s="47" t="str">
        <f>K13</f>
        <v>カティオーラ</v>
      </c>
      <c r="G24" s="40"/>
      <c r="H24" s="30"/>
      <c r="I24" s="31"/>
      <c r="J24" s="32"/>
    </row>
    <row r="25" spans="1:12" ht="25.5" customHeight="1">
      <c r="A25" s="63" t="s">
        <v>38</v>
      </c>
      <c r="B25" s="54">
        <v>0.6458333333333334</v>
      </c>
      <c r="C25" s="57" t="str">
        <f>K13</f>
        <v>カティオーラ</v>
      </c>
      <c r="D25" s="10" t="s">
        <v>12</v>
      </c>
      <c r="E25" s="58" t="str">
        <f>K14</f>
        <v>城東</v>
      </c>
      <c r="F25" s="57" t="str">
        <f>K15</f>
        <v>城南</v>
      </c>
      <c r="G25" s="57" t="str">
        <f>L13</f>
        <v>明野北</v>
      </c>
      <c r="H25" s="10" t="s">
        <v>12</v>
      </c>
      <c r="I25" s="58" t="str">
        <f>L14</f>
        <v>賀来</v>
      </c>
      <c r="J25" s="19" t="str">
        <f>L15</f>
        <v>竹田直入</v>
      </c>
      <c r="K25" s="49"/>
      <c r="L25" s="49"/>
    </row>
    <row r="26" spans="1:12" ht="25.5" customHeight="1" thickBot="1">
      <c r="A26" s="62" t="s">
        <v>54</v>
      </c>
      <c r="B26" s="45">
        <v>0.666666666666667</v>
      </c>
      <c r="C26" s="14" t="str">
        <f>K15</f>
        <v>城南</v>
      </c>
      <c r="D26" s="12" t="s">
        <v>12</v>
      </c>
      <c r="E26" s="13" t="str">
        <f>K16</f>
        <v>中島荷揚</v>
      </c>
      <c r="F26" s="35" t="str">
        <f>K17</f>
        <v>東稙田</v>
      </c>
      <c r="G26" s="14" t="str">
        <f>L15</f>
        <v>竹田直入</v>
      </c>
      <c r="H26" s="12" t="s">
        <v>12</v>
      </c>
      <c r="I26" s="13" t="str">
        <f>L16</f>
        <v>戸次</v>
      </c>
      <c r="J26" s="20" t="s">
        <v>114</v>
      </c>
      <c r="K26" s="49"/>
      <c r="L26" s="49"/>
    </row>
    <row r="27" spans="2:12" ht="13.5">
      <c r="B27" s="50"/>
      <c r="C27" s="51"/>
      <c r="D27" s="50"/>
      <c r="E27" s="50"/>
      <c r="F27" s="50"/>
      <c r="G27" s="52"/>
      <c r="H27" s="50"/>
      <c r="I27" s="50"/>
      <c r="J27" s="50"/>
      <c r="K27" s="49"/>
      <c r="L27" s="49"/>
    </row>
    <row r="28" ht="13.5">
      <c r="C28" s="3"/>
    </row>
    <row r="29" spans="1:10" ht="13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>
      <c r="A30" s="3"/>
      <c r="B30" s="3"/>
      <c r="D30" s="3"/>
      <c r="E30" s="3"/>
      <c r="F30" s="3"/>
      <c r="G30" s="3"/>
      <c r="H30" s="3"/>
      <c r="I30" s="3"/>
      <c r="J30" s="3"/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8:10" ht="13.5">
      <c r="H46" s="3"/>
      <c r="I46" s="3"/>
      <c r="J46" s="3"/>
    </row>
    <row r="47" spans="8:10" ht="13.5">
      <c r="H47" s="3"/>
      <c r="I47" s="3"/>
      <c r="J47" s="3"/>
    </row>
    <row r="48" spans="8:10" ht="13.5">
      <c r="H48" s="3"/>
      <c r="I48" s="3"/>
      <c r="J48" s="3"/>
    </row>
    <row r="49" spans="8:10" ht="13.5">
      <c r="H49" s="3"/>
      <c r="I49" s="3"/>
      <c r="J49" s="3"/>
    </row>
    <row r="50" spans="8:10" ht="13.5">
      <c r="H50" s="3"/>
      <c r="I50" s="3"/>
      <c r="J50" s="3"/>
    </row>
    <row r="51" spans="8:10" ht="13.5">
      <c r="H51" s="3"/>
      <c r="I51" s="3"/>
      <c r="J51" s="3"/>
    </row>
    <row r="52" spans="8:10" ht="13.5">
      <c r="H52" s="3"/>
      <c r="I52" s="3"/>
      <c r="J52" s="3"/>
    </row>
    <row r="53" spans="8:10" ht="13.5">
      <c r="H53" s="3"/>
      <c r="I53" s="3"/>
      <c r="J53" s="3"/>
    </row>
    <row r="54" spans="8:10" ht="13.5">
      <c r="H54" s="3"/>
      <c r="I54" s="3"/>
      <c r="J54" s="3"/>
    </row>
    <row r="55" spans="8:10" ht="13.5">
      <c r="H55" s="3"/>
      <c r="I55" s="3"/>
      <c r="J55" s="3"/>
    </row>
    <row r="56" spans="8:10" ht="13.5">
      <c r="H56" s="3"/>
      <c r="I56" s="3"/>
      <c r="J56" s="3"/>
    </row>
    <row r="57" spans="8:10" ht="13.5">
      <c r="H57" s="3"/>
      <c r="I57" s="3"/>
      <c r="J57" s="3"/>
    </row>
    <row r="58" spans="8:10" ht="13.5">
      <c r="H58" s="3"/>
      <c r="I58" s="3"/>
      <c r="J58" s="3"/>
    </row>
    <row r="59" spans="8:10" ht="13.5">
      <c r="H59" s="3"/>
      <c r="I59" s="3"/>
      <c r="J59" s="3"/>
    </row>
    <row r="60" spans="8:10" ht="13.5">
      <c r="H60" s="3"/>
      <c r="I60" s="3"/>
      <c r="J60" s="3"/>
    </row>
    <row r="61" spans="8:10" ht="13.5">
      <c r="H61" s="3"/>
      <c r="I61" s="3"/>
      <c r="J61" s="3"/>
    </row>
    <row r="62" spans="8:10" ht="13.5">
      <c r="H62" s="3"/>
      <c r="I62" s="3"/>
      <c r="J62" s="3"/>
    </row>
    <row r="63" spans="8:10" ht="13.5">
      <c r="H63" s="3"/>
      <c r="I63" s="3"/>
      <c r="J63" s="3"/>
    </row>
    <row r="64" spans="8:10" ht="13.5">
      <c r="H64" s="3"/>
      <c r="I64" s="3"/>
      <c r="J64" s="3"/>
    </row>
  </sheetData>
  <sheetProtection/>
  <mergeCells count="19">
    <mergeCell ref="A1:J1"/>
    <mergeCell ref="A3:J3"/>
    <mergeCell ref="A4:J4"/>
    <mergeCell ref="A7:B7"/>
    <mergeCell ref="C7:F7"/>
    <mergeCell ref="G7:J7"/>
    <mergeCell ref="C5:F6"/>
    <mergeCell ref="G5:J6"/>
    <mergeCell ref="A5:B6"/>
    <mergeCell ref="A10:B10"/>
    <mergeCell ref="C10:F10"/>
    <mergeCell ref="G10:J10"/>
    <mergeCell ref="A11:B11"/>
    <mergeCell ref="A8:B8"/>
    <mergeCell ref="C8:F8"/>
    <mergeCell ref="G8:J8"/>
    <mergeCell ref="A9:B9"/>
    <mergeCell ref="C9:F9"/>
    <mergeCell ref="G9:J9"/>
  </mergeCells>
  <printOptions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G8" sqref="G8:J8"/>
    </sheetView>
  </sheetViews>
  <sheetFormatPr defaultColWidth="9.00390625" defaultRowHeight="13.5"/>
  <cols>
    <col min="1" max="1" width="7.75390625" style="0" customWidth="1"/>
    <col min="2" max="2" width="16.625" style="0" customWidth="1"/>
    <col min="3" max="3" width="16.125" style="0" customWidth="1"/>
    <col min="4" max="4" width="24.625" style="0" customWidth="1"/>
    <col min="5" max="5" width="16.125" style="0" customWidth="1"/>
    <col min="6" max="6" width="13.00390625" style="0" customWidth="1"/>
    <col min="7" max="7" width="16.125" style="0" customWidth="1"/>
    <col min="8" max="8" width="24.625" style="0" customWidth="1"/>
    <col min="9" max="9" width="16.125" style="0" customWidth="1"/>
    <col min="10" max="10" width="13.00390625" style="0" customWidth="1"/>
    <col min="11" max="12" width="3.625" style="1" customWidth="1"/>
  </cols>
  <sheetData>
    <row r="1" spans="1:10" ht="29.25" thickBot="1">
      <c r="A1" s="97" t="s">
        <v>26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2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.75" customHeight="1" thickBo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27.75" customHeight="1" thickBot="1">
      <c r="A4" s="122" t="s">
        <v>161</v>
      </c>
      <c r="B4" s="140"/>
      <c r="C4" s="140"/>
      <c r="D4" s="140"/>
      <c r="E4" s="140"/>
      <c r="F4" s="140"/>
      <c r="G4" s="140"/>
      <c r="H4" s="140"/>
      <c r="I4" s="140"/>
      <c r="J4" s="141"/>
    </row>
    <row r="5" spans="1:10" ht="27.75" customHeight="1">
      <c r="A5" s="118" t="s">
        <v>108</v>
      </c>
      <c r="B5" s="119"/>
      <c r="C5" s="142" t="s">
        <v>141</v>
      </c>
      <c r="D5" s="142"/>
      <c r="E5" s="142"/>
      <c r="F5" s="142"/>
      <c r="G5" s="144" t="s">
        <v>142</v>
      </c>
      <c r="H5" s="142"/>
      <c r="I5" s="142"/>
      <c r="J5" s="145"/>
    </row>
    <row r="6" spans="1:10" ht="27.75" customHeight="1" thickBot="1">
      <c r="A6" s="120"/>
      <c r="B6" s="121"/>
      <c r="C6" s="143"/>
      <c r="D6" s="143"/>
      <c r="E6" s="143"/>
      <c r="F6" s="143"/>
      <c r="G6" s="146"/>
      <c r="H6" s="143"/>
      <c r="I6" s="143"/>
      <c r="J6" s="147"/>
    </row>
    <row r="7" spans="1:10" ht="26.25" customHeight="1">
      <c r="A7" s="103" t="s">
        <v>107</v>
      </c>
      <c r="B7" s="104"/>
      <c r="C7" s="105" t="s">
        <v>162</v>
      </c>
      <c r="D7" s="106"/>
      <c r="E7" s="106"/>
      <c r="F7" s="106"/>
      <c r="G7" s="105" t="s">
        <v>163</v>
      </c>
      <c r="H7" s="106"/>
      <c r="I7" s="106"/>
      <c r="J7" s="107"/>
    </row>
    <row r="8" spans="1:10" ht="26.25" customHeight="1">
      <c r="A8" s="108" t="s">
        <v>8</v>
      </c>
      <c r="B8" s="109"/>
      <c r="C8" s="94" t="s">
        <v>164</v>
      </c>
      <c r="D8" s="95"/>
      <c r="E8" s="95"/>
      <c r="F8" s="95"/>
      <c r="G8" s="94" t="s">
        <v>166</v>
      </c>
      <c r="H8" s="95"/>
      <c r="I8" s="95"/>
      <c r="J8" s="96"/>
    </row>
    <row r="9" spans="1:10" ht="26.25" customHeight="1">
      <c r="A9" s="129" t="s">
        <v>9</v>
      </c>
      <c r="B9" s="130"/>
      <c r="C9" s="134" t="s">
        <v>165</v>
      </c>
      <c r="D9" s="135"/>
      <c r="E9" s="135"/>
      <c r="F9" s="135"/>
      <c r="G9" s="134" t="s">
        <v>165</v>
      </c>
      <c r="H9" s="135"/>
      <c r="I9" s="135"/>
      <c r="J9" s="136"/>
    </row>
    <row r="10" spans="1:10" ht="26.25" customHeight="1" thickBot="1">
      <c r="A10" s="127" t="s">
        <v>10</v>
      </c>
      <c r="B10" s="128"/>
      <c r="C10" s="131" t="s">
        <v>11</v>
      </c>
      <c r="D10" s="132"/>
      <c r="E10" s="132"/>
      <c r="F10" s="132"/>
      <c r="G10" s="131" t="s">
        <v>11</v>
      </c>
      <c r="H10" s="132"/>
      <c r="I10" s="132"/>
      <c r="J10" s="133"/>
    </row>
    <row r="11" spans="1:12" ht="26.25" customHeight="1" thickBot="1">
      <c r="A11" s="125"/>
      <c r="B11" s="126"/>
      <c r="C11" s="29" t="s">
        <v>13</v>
      </c>
      <c r="D11" s="38" t="s">
        <v>25</v>
      </c>
      <c r="E11" s="60" t="s">
        <v>13</v>
      </c>
      <c r="F11" s="46" t="s">
        <v>0</v>
      </c>
      <c r="G11" s="29" t="s">
        <v>13</v>
      </c>
      <c r="H11" s="38" t="s">
        <v>47</v>
      </c>
      <c r="I11" s="60" t="s">
        <v>13</v>
      </c>
      <c r="J11" s="22" t="s">
        <v>0</v>
      </c>
      <c r="K11" s="1" t="s">
        <v>23</v>
      </c>
      <c r="L11" s="1" t="s">
        <v>24</v>
      </c>
    </row>
    <row r="12" spans="1:12" ht="26.25" customHeight="1">
      <c r="A12" s="23" t="s">
        <v>1</v>
      </c>
      <c r="B12" s="24">
        <v>0.375</v>
      </c>
      <c r="C12" s="56" t="str">
        <f>K12</f>
        <v>大道</v>
      </c>
      <c r="D12" s="25" t="s">
        <v>12</v>
      </c>
      <c r="E12" s="26" t="str">
        <f>K13</f>
        <v>由布川</v>
      </c>
      <c r="F12" s="33" t="str">
        <f>K14</f>
        <v>挟間</v>
      </c>
      <c r="G12" s="56" t="str">
        <f>L12</f>
        <v>タートルズ</v>
      </c>
      <c r="H12" s="25" t="s">
        <v>12</v>
      </c>
      <c r="I12" s="26" t="str">
        <f>L13</f>
        <v>田尻</v>
      </c>
      <c r="J12" s="21" t="str">
        <f>L14</f>
        <v>宗方</v>
      </c>
      <c r="K12" s="77" t="s">
        <v>126</v>
      </c>
      <c r="L12" s="77" t="s">
        <v>127</v>
      </c>
    </row>
    <row r="13" spans="1:12" ht="26.25" customHeight="1">
      <c r="A13" s="59" t="s">
        <v>2</v>
      </c>
      <c r="B13" s="27">
        <v>0.3958333333333333</v>
      </c>
      <c r="C13" s="57" t="str">
        <f>K14</f>
        <v>挟間</v>
      </c>
      <c r="D13" s="10" t="s">
        <v>12</v>
      </c>
      <c r="E13" s="11" t="str">
        <f>K15</f>
        <v>日岡</v>
      </c>
      <c r="F13" s="34" t="str">
        <f>K16</f>
        <v>明治北</v>
      </c>
      <c r="G13" s="57" t="str">
        <f>L14</f>
        <v>宗方</v>
      </c>
      <c r="H13" s="10" t="s">
        <v>12</v>
      </c>
      <c r="I13" s="11" t="str">
        <f>L15</f>
        <v>横瀬</v>
      </c>
      <c r="J13" s="19" t="str">
        <f>L16</f>
        <v>吉野</v>
      </c>
      <c r="K13" s="77" t="s">
        <v>128</v>
      </c>
      <c r="L13" s="77" t="s">
        <v>129</v>
      </c>
    </row>
    <row r="14" spans="1:12" ht="26.25" customHeight="1">
      <c r="A14" s="59" t="s">
        <v>3</v>
      </c>
      <c r="B14" s="27">
        <v>0.4166666666666667</v>
      </c>
      <c r="C14" s="40" t="str">
        <f>K16</f>
        <v>明治北</v>
      </c>
      <c r="D14" s="10" t="s">
        <v>12</v>
      </c>
      <c r="E14" s="11" t="str">
        <f>K17</f>
        <v>桃園</v>
      </c>
      <c r="F14" s="34" t="str">
        <f>K12</f>
        <v>大道</v>
      </c>
      <c r="G14" s="57" t="str">
        <f>L16</f>
        <v>吉野</v>
      </c>
      <c r="H14" s="10" t="s">
        <v>12</v>
      </c>
      <c r="I14" s="11" t="str">
        <f>L17</f>
        <v>稙田</v>
      </c>
      <c r="J14" s="19" t="str">
        <f>L12</f>
        <v>タートルズ</v>
      </c>
      <c r="K14" s="77" t="s">
        <v>130</v>
      </c>
      <c r="L14" s="77" t="s">
        <v>131</v>
      </c>
    </row>
    <row r="15" spans="1:12" ht="26.25" customHeight="1">
      <c r="A15" s="23" t="s">
        <v>28</v>
      </c>
      <c r="B15" s="27">
        <v>0.4375</v>
      </c>
      <c r="C15" s="57" t="str">
        <f>K12</f>
        <v>大道</v>
      </c>
      <c r="D15" s="10" t="s">
        <v>12</v>
      </c>
      <c r="E15" s="11" t="str">
        <f>K14</f>
        <v>挟間</v>
      </c>
      <c r="F15" s="34" t="str">
        <f>K17</f>
        <v>桃園</v>
      </c>
      <c r="G15" s="57" t="str">
        <f>L12</f>
        <v>タートルズ</v>
      </c>
      <c r="H15" s="10" t="s">
        <v>12</v>
      </c>
      <c r="I15" s="11" t="str">
        <f>L14</f>
        <v>宗方</v>
      </c>
      <c r="J15" s="19" t="str">
        <f>L17</f>
        <v>稙田</v>
      </c>
      <c r="K15" s="77" t="s">
        <v>132</v>
      </c>
      <c r="L15" s="77" t="s">
        <v>133</v>
      </c>
    </row>
    <row r="16" spans="1:12" ht="26.25" customHeight="1">
      <c r="A16" s="23" t="s">
        <v>29</v>
      </c>
      <c r="B16" s="27">
        <v>0.4583333333333333</v>
      </c>
      <c r="C16" s="57" t="str">
        <f>K13</f>
        <v>由布川</v>
      </c>
      <c r="D16" s="10" t="s">
        <v>12</v>
      </c>
      <c r="E16" s="11" t="str">
        <f>K16</f>
        <v>明治北</v>
      </c>
      <c r="F16" s="34" t="str">
        <f>K15</f>
        <v>日岡</v>
      </c>
      <c r="G16" s="57" t="str">
        <f>L13</f>
        <v>田尻</v>
      </c>
      <c r="H16" s="10" t="s">
        <v>12</v>
      </c>
      <c r="I16" s="11" t="str">
        <f>L16</f>
        <v>吉野</v>
      </c>
      <c r="J16" s="19" t="str">
        <f>L15</f>
        <v>横瀬</v>
      </c>
      <c r="K16" s="77" t="s">
        <v>134</v>
      </c>
      <c r="L16" s="77" t="s">
        <v>135</v>
      </c>
    </row>
    <row r="17" spans="1:12" ht="26.25" customHeight="1">
      <c r="A17" s="59" t="s">
        <v>30</v>
      </c>
      <c r="B17" s="27">
        <v>0.4791666666666667</v>
      </c>
      <c r="C17" s="40" t="str">
        <f>K15</f>
        <v>日岡</v>
      </c>
      <c r="D17" s="30" t="s">
        <v>12</v>
      </c>
      <c r="E17" s="31" t="str">
        <f>K17</f>
        <v>桃園</v>
      </c>
      <c r="F17" s="47" t="str">
        <f>K13</f>
        <v>由布川</v>
      </c>
      <c r="G17" s="40" t="str">
        <f>L15</f>
        <v>横瀬</v>
      </c>
      <c r="H17" s="30" t="s">
        <v>12</v>
      </c>
      <c r="I17" s="31" t="str">
        <f>L17</f>
        <v>稙田</v>
      </c>
      <c r="J17" s="32" t="str">
        <f>L13</f>
        <v>田尻</v>
      </c>
      <c r="K17" s="77" t="s">
        <v>136</v>
      </c>
      <c r="L17" s="77" t="s">
        <v>137</v>
      </c>
    </row>
    <row r="18" spans="1:10" ht="26.25" customHeight="1">
      <c r="A18" s="23" t="s">
        <v>31</v>
      </c>
      <c r="B18" s="28">
        <v>0.5</v>
      </c>
      <c r="C18" s="57" t="str">
        <f>K16</f>
        <v>明治北</v>
      </c>
      <c r="D18" s="10" t="s">
        <v>12</v>
      </c>
      <c r="E18" s="11" t="str">
        <f>K14</f>
        <v>挟間</v>
      </c>
      <c r="F18" s="34" t="str">
        <f>K12</f>
        <v>大道</v>
      </c>
      <c r="G18" s="57" t="str">
        <f>L16</f>
        <v>吉野</v>
      </c>
      <c r="H18" s="10" t="s">
        <v>12</v>
      </c>
      <c r="I18" s="11" t="str">
        <f>L14</f>
        <v>宗方</v>
      </c>
      <c r="J18" s="19" t="str">
        <f>L12</f>
        <v>タートルズ</v>
      </c>
    </row>
    <row r="19" spans="1:10" ht="26.25" customHeight="1">
      <c r="A19" s="59" t="s">
        <v>32</v>
      </c>
      <c r="B19" s="27">
        <v>0.5208333333333334</v>
      </c>
      <c r="C19" s="44" t="str">
        <f>K12</f>
        <v>大道</v>
      </c>
      <c r="D19" s="41" t="s">
        <v>12</v>
      </c>
      <c r="E19" s="42" t="str">
        <f>K15</f>
        <v>日岡</v>
      </c>
      <c r="F19" s="48" t="str">
        <f>K13</f>
        <v>由布川</v>
      </c>
      <c r="G19" s="44" t="str">
        <f>L12</f>
        <v>タートルズ</v>
      </c>
      <c r="H19" s="41" t="s">
        <v>12</v>
      </c>
      <c r="I19" s="42" t="str">
        <f>L15</f>
        <v>横瀬</v>
      </c>
      <c r="J19" s="43" t="str">
        <f>L13</f>
        <v>田尻</v>
      </c>
    </row>
    <row r="20" spans="1:10" ht="26.25" customHeight="1">
      <c r="A20" s="59" t="s">
        <v>33</v>
      </c>
      <c r="B20" s="24">
        <v>0.5416666666666666</v>
      </c>
      <c r="C20" s="57" t="str">
        <f>K13</f>
        <v>由布川</v>
      </c>
      <c r="D20" s="10" t="s">
        <v>12</v>
      </c>
      <c r="E20" s="11" t="str">
        <f>K17</f>
        <v>桃園</v>
      </c>
      <c r="F20" s="34" t="str">
        <f>K16</f>
        <v>明治北</v>
      </c>
      <c r="G20" s="57" t="str">
        <f>L13</f>
        <v>田尻</v>
      </c>
      <c r="H20" s="10" t="s">
        <v>12</v>
      </c>
      <c r="I20" s="11" t="str">
        <f>L17</f>
        <v>稙田</v>
      </c>
      <c r="J20" s="19" t="str">
        <f>L16</f>
        <v>吉野</v>
      </c>
    </row>
    <row r="21" spans="1:10" ht="27" customHeight="1">
      <c r="A21" s="59" t="s">
        <v>34</v>
      </c>
      <c r="B21" s="27">
        <v>0.5625</v>
      </c>
      <c r="C21" s="44" t="str">
        <f>K12</f>
        <v>大道</v>
      </c>
      <c r="D21" s="10" t="s">
        <v>12</v>
      </c>
      <c r="E21" s="11" t="str">
        <f>K16</f>
        <v>明治北</v>
      </c>
      <c r="F21" s="34" t="str">
        <f>K14</f>
        <v>挟間</v>
      </c>
      <c r="G21" s="57" t="str">
        <f>L12</f>
        <v>タートルズ</v>
      </c>
      <c r="H21" s="10" t="s">
        <v>12</v>
      </c>
      <c r="I21" s="11" t="str">
        <f>L16</f>
        <v>吉野</v>
      </c>
      <c r="J21" s="19" t="str">
        <f>L14</f>
        <v>宗方</v>
      </c>
    </row>
    <row r="22" spans="1:10" ht="26.25" customHeight="1">
      <c r="A22" s="59" t="s">
        <v>35</v>
      </c>
      <c r="B22" s="27">
        <v>0.5833333333333334</v>
      </c>
      <c r="C22" s="57" t="str">
        <f>K14</f>
        <v>挟間</v>
      </c>
      <c r="D22" s="10" t="s">
        <v>12</v>
      </c>
      <c r="E22" s="11" t="str">
        <f>K17</f>
        <v>桃園</v>
      </c>
      <c r="F22" s="34" t="str">
        <f>K15</f>
        <v>日岡</v>
      </c>
      <c r="G22" s="57" t="str">
        <f>L14</f>
        <v>宗方</v>
      </c>
      <c r="H22" s="10" t="s">
        <v>12</v>
      </c>
      <c r="I22" s="11" t="str">
        <f>L17</f>
        <v>稙田</v>
      </c>
      <c r="J22" s="19" t="str">
        <f>L15</f>
        <v>横瀬</v>
      </c>
    </row>
    <row r="23" spans="1:10" ht="26.25" customHeight="1">
      <c r="A23" s="59" t="s">
        <v>36</v>
      </c>
      <c r="B23" s="27">
        <v>0.6041666666666666</v>
      </c>
      <c r="C23" s="57" t="str">
        <f>K13</f>
        <v>由布川</v>
      </c>
      <c r="D23" s="10" t="s">
        <v>12</v>
      </c>
      <c r="E23" s="11" t="str">
        <f>K15</f>
        <v>日岡</v>
      </c>
      <c r="F23" s="34" t="str">
        <f>K17</f>
        <v>桃園</v>
      </c>
      <c r="G23" s="57" t="str">
        <f>L13</f>
        <v>田尻</v>
      </c>
      <c r="H23" s="10" t="s">
        <v>12</v>
      </c>
      <c r="I23" s="11" t="str">
        <f>L15</f>
        <v>横瀬</v>
      </c>
      <c r="J23" s="19" t="str">
        <f>L17</f>
        <v>稙田</v>
      </c>
    </row>
    <row r="24" spans="1:10" ht="26.25" customHeight="1">
      <c r="A24" s="59" t="s">
        <v>37</v>
      </c>
      <c r="B24" s="28">
        <v>0.625</v>
      </c>
      <c r="C24" s="40" t="str">
        <f>K12</f>
        <v>大道</v>
      </c>
      <c r="D24" s="30" t="s">
        <v>12</v>
      </c>
      <c r="E24" s="31" t="str">
        <f>K17</f>
        <v>桃園</v>
      </c>
      <c r="F24" s="47" t="str">
        <f>K13</f>
        <v>由布川</v>
      </c>
      <c r="G24" s="40" t="str">
        <f>L12</f>
        <v>タートルズ</v>
      </c>
      <c r="H24" s="30" t="s">
        <v>12</v>
      </c>
      <c r="I24" s="31" t="str">
        <f>L17</f>
        <v>稙田</v>
      </c>
      <c r="J24" s="32" t="str">
        <f>L13</f>
        <v>田尻</v>
      </c>
    </row>
    <row r="25" spans="1:12" ht="25.5" customHeight="1">
      <c r="A25" s="63" t="s">
        <v>38</v>
      </c>
      <c r="B25" s="54">
        <v>0.6458333333333334</v>
      </c>
      <c r="C25" s="57" t="str">
        <f>K13</f>
        <v>由布川</v>
      </c>
      <c r="D25" s="10" t="s">
        <v>12</v>
      </c>
      <c r="E25" s="58" t="str">
        <f>K14</f>
        <v>挟間</v>
      </c>
      <c r="F25" s="57" t="str">
        <f>K15</f>
        <v>日岡</v>
      </c>
      <c r="G25" s="57" t="str">
        <f>L13</f>
        <v>田尻</v>
      </c>
      <c r="H25" s="10" t="s">
        <v>12</v>
      </c>
      <c r="I25" s="58" t="str">
        <f>L14</f>
        <v>宗方</v>
      </c>
      <c r="J25" s="19" t="str">
        <f>L15</f>
        <v>横瀬</v>
      </c>
      <c r="K25" s="49"/>
      <c r="L25" s="49"/>
    </row>
    <row r="26" spans="1:12" ht="25.5" customHeight="1" thickBot="1">
      <c r="A26" s="69" t="s">
        <v>54</v>
      </c>
      <c r="B26" s="45">
        <v>0.666666666666667</v>
      </c>
      <c r="C26" s="14" t="str">
        <f>K15</f>
        <v>日岡</v>
      </c>
      <c r="D26" s="12" t="s">
        <v>12</v>
      </c>
      <c r="E26" s="13" t="str">
        <f>K16</f>
        <v>明治北</v>
      </c>
      <c r="F26" s="35" t="str">
        <f>K17</f>
        <v>桃園</v>
      </c>
      <c r="G26" s="14" t="str">
        <f>L15</f>
        <v>横瀬</v>
      </c>
      <c r="H26" s="12" t="s">
        <v>12</v>
      </c>
      <c r="I26" s="13" t="str">
        <f>L16</f>
        <v>吉野</v>
      </c>
      <c r="J26" s="20" t="str">
        <f>L17</f>
        <v>稙田</v>
      </c>
      <c r="K26" s="49"/>
      <c r="L26" s="49"/>
    </row>
    <row r="27" spans="2:12" ht="13.5">
      <c r="B27" s="50"/>
      <c r="C27" s="51"/>
      <c r="D27" s="50"/>
      <c r="E27" s="50"/>
      <c r="F27" s="50"/>
      <c r="G27" s="52"/>
      <c r="H27" s="50"/>
      <c r="I27" s="50"/>
      <c r="J27" s="50"/>
      <c r="K27" s="49"/>
      <c r="L27" s="49"/>
    </row>
    <row r="28" ht="13.5">
      <c r="C28" s="3"/>
    </row>
    <row r="29" spans="1:10" ht="13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>
      <c r="A30" s="3"/>
      <c r="B30" s="3"/>
      <c r="D30" s="3"/>
      <c r="E30" s="3"/>
      <c r="F30" s="3"/>
      <c r="G30" s="3"/>
      <c r="H30" s="3"/>
      <c r="I30" s="3"/>
      <c r="J30" s="3"/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8:10" ht="13.5">
      <c r="H46" s="3"/>
      <c r="I46" s="3"/>
      <c r="J46" s="3"/>
    </row>
    <row r="47" spans="8:10" ht="13.5">
      <c r="H47" s="3"/>
      <c r="I47" s="3"/>
      <c r="J47" s="3"/>
    </row>
    <row r="48" spans="8:10" ht="13.5">
      <c r="H48" s="3"/>
      <c r="I48" s="3"/>
      <c r="J48" s="3"/>
    </row>
    <row r="49" spans="8:10" ht="13.5">
      <c r="H49" s="3"/>
      <c r="I49" s="3"/>
      <c r="J49" s="3"/>
    </row>
    <row r="50" spans="8:10" ht="13.5">
      <c r="H50" s="3"/>
      <c r="I50" s="3"/>
      <c r="J50" s="3"/>
    </row>
    <row r="51" spans="8:10" ht="13.5">
      <c r="H51" s="3"/>
      <c r="I51" s="3"/>
      <c r="J51" s="3"/>
    </row>
    <row r="52" spans="8:10" ht="13.5">
      <c r="H52" s="3"/>
      <c r="I52" s="3"/>
      <c r="J52" s="3"/>
    </row>
    <row r="53" spans="8:10" ht="13.5">
      <c r="H53" s="3"/>
      <c r="I53" s="3"/>
      <c r="J53" s="3"/>
    </row>
    <row r="54" spans="8:10" ht="13.5">
      <c r="H54" s="3"/>
      <c r="I54" s="3"/>
      <c r="J54" s="3"/>
    </row>
    <row r="55" spans="8:10" ht="13.5">
      <c r="H55" s="3"/>
      <c r="I55" s="3"/>
      <c r="J55" s="3"/>
    </row>
    <row r="56" spans="8:10" ht="13.5">
      <c r="H56" s="3"/>
      <c r="I56" s="3"/>
      <c r="J56" s="3"/>
    </row>
    <row r="57" spans="8:10" ht="13.5">
      <c r="H57" s="3"/>
      <c r="I57" s="3"/>
      <c r="J57" s="3"/>
    </row>
    <row r="58" spans="8:10" ht="13.5">
      <c r="H58" s="3"/>
      <c r="I58" s="3"/>
      <c r="J58" s="3"/>
    </row>
    <row r="59" spans="8:10" ht="13.5">
      <c r="H59" s="3"/>
      <c r="I59" s="3"/>
      <c r="J59" s="3"/>
    </row>
    <row r="60" spans="8:10" ht="13.5">
      <c r="H60" s="3"/>
      <c r="I60" s="3"/>
      <c r="J60" s="3"/>
    </row>
    <row r="61" spans="8:10" ht="13.5">
      <c r="H61" s="3"/>
      <c r="I61" s="3"/>
      <c r="J61" s="3"/>
    </row>
    <row r="62" spans="8:10" ht="13.5">
      <c r="H62" s="3"/>
      <c r="I62" s="3"/>
      <c r="J62" s="3"/>
    </row>
    <row r="63" spans="8:10" ht="13.5">
      <c r="H63" s="3"/>
      <c r="I63" s="3"/>
      <c r="J63" s="3"/>
    </row>
    <row r="64" spans="8:10" ht="13.5">
      <c r="H64" s="3"/>
      <c r="I64" s="3"/>
      <c r="J64" s="3"/>
    </row>
  </sheetData>
  <sheetProtection/>
  <mergeCells count="19">
    <mergeCell ref="A1:J1"/>
    <mergeCell ref="A3:J3"/>
    <mergeCell ref="A4:J4"/>
    <mergeCell ref="A7:B7"/>
    <mergeCell ref="C7:F7"/>
    <mergeCell ref="G7:J7"/>
    <mergeCell ref="C5:F6"/>
    <mergeCell ref="G5:J6"/>
    <mergeCell ref="A5:B6"/>
    <mergeCell ref="A10:B10"/>
    <mergeCell ref="C10:F10"/>
    <mergeCell ref="G10:J10"/>
    <mergeCell ref="A11:B11"/>
    <mergeCell ref="A8:B8"/>
    <mergeCell ref="C8:F8"/>
    <mergeCell ref="G8:J8"/>
    <mergeCell ref="A9:B9"/>
    <mergeCell ref="C9:F9"/>
    <mergeCell ref="G9:J9"/>
  </mergeCells>
  <printOptions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M17" sqref="M17"/>
    </sheetView>
  </sheetViews>
  <sheetFormatPr defaultColWidth="9.00390625" defaultRowHeight="13.5"/>
  <cols>
    <col min="1" max="1" width="7.75390625" style="0" customWidth="1"/>
    <col min="2" max="2" width="16.625" style="0" customWidth="1"/>
    <col min="3" max="3" width="16.125" style="0" customWidth="1"/>
    <col min="4" max="4" width="24.625" style="0" customWidth="1"/>
    <col min="5" max="5" width="16.125" style="0" customWidth="1"/>
    <col min="6" max="6" width="13.00390625" style="0" customWidth="1"/>
    <col min="7" max="7" width="16.125" style="0" customWidth="1"/>
    <col min="8" max="8" width="24.625" style="0" customWidth="1"/>
    <col min="9" max="9" width="16.125" style="0" customWidth="1"/>
    <col min="10" max="10" width="13.00390625" style="0" customWidth="1"/>
    <col min="11" max="12" width="3.625" style="1" customWidth="1"/>
  </cols>
  <sheetData>
    <row r="1" spans="1:10" ht="29.25" thickBot="1">
      <c r="A1" s="97" t="s">
        <v>26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2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.75" customHeight="1" thickBo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27.75" customHeight="1" thickBot="1">
      <c r="A4" s="148" t="s">
        <v>53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27.75" customHeight="1">
      <c r="A5" s="118" t="s">
        <v>108</v>
      </c>
      <c r="B5" s="119"/>
      <c r="C5" s="110" t="s">
        <v>143</v>
      </c>
      <c r="D5" s="111"/>
      <c r="E5" s="111"/>
      <c r="F5" s="112"/>
      <c r="G5" s="110" t="s">
        <v>144</v>
      </c>
      <c r="H5" s="111"/>
      <c r="I5" s="111"/>
      <c r="J5" s="112"/>
    </row>
    <row r="6" spans="1:10" ht="27.75" customHeight="1" thickBot="1">
      <c r="A6" s="120"/>
      <c r="B6" s="121"/>
      <c r="C6" s="113"/>
      <c r="D6" s="114"/>
      <c r="E6" s="114"/>
      <c r="F6" s="115"/>
      <c r="G6" s="113"/>
      <c r="H6" s="114"/>
      <c r="I6" s="114"/>
      <c r="J6" s="115"/>
    </row>
    <row r="7" spans="1:10" ht="26.25" customHeight="1">
      <c r="A7" s="103" t="s">
        <v>107</v>
      </c>
      <c r="B7" s="104"/>
      <c r="C7" s="105" t="s">
        <v>40</v>
      </c>
      <c r="D7" s="106"/>
      <c r="E7" s="106"/>
      <c r="F7" s="106"/>
      <c r="G7" s="105" t="s">
        <v>52</v>
      </c>
      <c r="H7" s="106"/>
      <c r="I7" s="106"/>
      <c r="J7" s="107"/>
    </row>
    <row r="8" spans="1:10" ht="26.25" customHeight="1">
      <c r="A8" s="108" t="s">
        <v>8</v>
      </c>
      <c r="B8" s="109"/>
      <c r="C8" s="94" t="s">
        <v>158</v>
      </c>
      <c r="D8" s="95"/>
      <c r="E8" s="95"/>
      <c r="F8" s="95"/>
      <c r="G8" s="94" t="s">
        <v>138</v>
      </c>
      <c r="H8" s="95"/>
      <c r="I8" s="95"/>
      <c r="J8" s="96"/>
    </row>
    <row r="9" spans="1:10" ht="26.25" customHeight="1">
      <c r="A9" s="129" t="s">
        <v>9</v>
      </c>
      <c r="B9" s="130"/>
      <c r="C9" s="134" t="s">
        <v>165</v>
      </c>
      <c r="D9" s="135"/>
      <c r="E9" s="135"/>
      <c r="F9" s="135"/>
      <c r="G9" s="134" t="s">
        <v>165</v>
      </c>
      <c r="H9" s="135"/>
      <c r="I9" s="135"/>
      <c r="J9" s="136"/>
    </row>
    <row r="10" spans="1:10" ht="26.25" customHeight="1" thickBot="1">
      <c r="A10" s="127" t="s">
        <v>10</v>
      </c>
      <c r="B10" s="128"/>
      <c r="C10" s="131" t="s">
        <v>11</v>
      </c>
      <c r="D10" s="132"/>
      <c r="E10" s="132"/>
      <c r="F10" s="132"/>
      <c r="G10" s="131" t="s">
        <v>11</v>
      </c>
      <c r="H10" s="132"/>
      <c r="I10" s="132"/>
      <c r="J10" s="133"/>
    </row>
    <row r="11" spans="1:12" ht="26.25" customHeight="1" thickBot="1">
      <c r="A11" s="125"/>
      <c r="B11" s="126"/>
      <c r="C11" s="29" t="s">
        <v>13</v>
      </c>
      <c r="D11" s="38" t="s">
        <v>25</v>
      </c>
      <c r="E11" s="60" t="s">
        <v>13</v>
      </c>
      <c r="F11" s="46" t="s">
        <v>0</v>
      </c>
      <c r="G11" s="29" t="s">
        <v>13</v>
      </c>
      <c r="H11" s="38" t="s">
        <v>47</v>
      </c>
      <c r="I11" s="60" t="s">
        <v>13</v>
      </c>
      <c r="J11" s="22" t="s">
        <v>0</v>
      </c>
      <c r="K11" s="1" t="s">
        <v>23</v>
      </c>
      <c r="L11" s="1" t="s">
        <v>24</v>
      </c>
    </row>
    <row r="12" spans="1:12" ht="26.25" customHeight="1">
      <c r="A12" s="23" t="s">
        <v>1</v>
      </c>
      <c r="B12" s="24">
        <v>0.375</v>
      </c>
      <c r="C12" s="56" t="str">
        <f>K12</f>
        <v>鶴崎</v>
      </c>
      <c r="D12" s="25" t="s">
        <v>12</v>
      </c>
      <c r="E12" s="26" t="str">
        <f>K13</f>
        <v>アティオス</v>
      </c>
      <c r="F12" s="33" t="str">
        <f>K14</f>
        <v>NFC</v>
      </c>
      <c r="G12" s="56" t="str">
        <f>L12</f>
        <v>三佐</v>
      </c>
      <c r="H12" s="25" t="s">
        <v>12</v>
      </c>
      <c r="I12" s="26" t="str">
        <f>L13</f>
        <v>春日</v>
      </c>
      <c r="J12" s="21" t="str">
        <f>L14</f>
        <v>西の台</v>
      </c>
      <c r="K12" s="77" t="s">
        <v>145</v>
      </c>
      <c r="L12" s="77" t="s">
        <v>146</v>
      </c>
    </row>
    <row r="13" spans="1:12" ht="26.25" customHeight="1">
      <c r="A13" s="59" t="s">
        <v>2</v>
      </c>
      <c r="B13" s="27">
        <v>0.3958333333333333</v>
      </c>
      <c r="C13" s="57" t="str">
        <f>K14</f>
        <v>NFC</v>
      </c>
      <c r="D13" s="10" t="s">
        <v>12</v>
      </c>
      <c r="E13" s="11" t="str">
        <f>K15</f>
        <v>大在</v>
      </c>
      <c r="F13" s="34" t="str">
        <f>K16</f>
        <v>キングス</v>
      </c>
      <c r="G13" s="57" t="str">
        <f>L14</f>
        <v>西の台</v>
      </c>
      <c r="H13" s="10" t="s">
        <v>12</v>
      </c>
      <c r="I13" s="11" t="str">
        <f>L15</f>
        <v>北郡坂ノ市</v>
      </c>
      <c r="J13" s="19" t="str">
        <f>L16</f>
        <v>ライズ</v>
      </c>
      <c r="K13" s="77" t="s">
        <v>147</v>
      </c>
      <c r="L13" s="77" t="s">
        <v>148</v>
      </c>
    </row>
    <row r="14" spans="1:12" ht="26.25" customHeight="1">
      <c r="A14" s="59" t="s">
        <v>3</v>
      </c>
      <c r="B14" s="27">
        <v>0.4166666666666667</v>
      </c>
      <c r="C14" s="40" t="str">
        <f>K16</f>
        <v>キングス</v>
      </c>
      <c r="D14" s="10" t="s">
        <v>12</v>
      </c>
      <c r="E14" s="11" t="str">
        <f>K17</f>
        <v>住吉</v>
      </c>
      <c r="F14" s="34" t="str">
        <f>K12</f>
        <v>鶴崎</v>
      </c>
      <c r="G14" s="57" t="str">
        <f>L16</f>
        <v>ライズ</v>
      </c>
      <c r="H14" s="10" t="s">
        <v>12</v>
      </c>
      <c r="I14" s="11" t="str">
        <f>L17</f>
        <v>レガッテ</v>
      </c>
      <c r="J14" s="19" t="str">
        <f>L12</f>
        <v>三佐</v>
      </c>
      <c r="K14" s="77" t="s">
        <v>149</v>
      </c>
      <c r="L14" s="77" t="s">
        <v>150</v>
      </c>
    </row>
    <row r="15" spans="1:12" ht="26.25" customHeight="1">
      <c r="A15" s="23" t="s">
        <v>28</v>
      </c>
      <c r="B15" s="27">
        <v>0.4375</v>
      </c>
      <c r="C15" s="57" t="str">
        <f>K12</f>
        <v>鶴崎</v>
      </c>
      <c r="D15" s="10" t="s">
        <v>12</v>
      </c>
      <c r="E15" s="11" t="str">
        <f>K14</f>
        <v>NFC</v>
      </c>
      <c r="F15" s="34" t="str">
        <f>K17</f>
        <v>住吉</v>
      </c>
      <c r="G15" s="57" t="str">
        <f>L12</f>
        <v>三佐</v>
      </c>
      <c r="H15" s="10" t="s">
        <v>12</v>
      </c>
      <c r="I15" s="11" t="str">
        <f>L14</f>
        <v>西の台</v>
      </c>
      <c r="J15" s="19" t="str">
        <f>L17</f>
        <v>レガッテ</v>
      </c>
      <c r="K15" s="77" t="s">
        <v>151</v>
      </c>
      <c r="L15" s="77" t="s">
        <v>152</v>
      </c>
    </row>
    <row r="16" spans="1:12" ht="26.25" customHeight="1">
      <c r="A16" s="23" t="s">
        <v>29</v>
      </c>
      <c r="B16" s="27">
        <v>0.4583333333333333</v>
      </c>
      <c r="C16" s="57" t="str">
        <f>K13</f>
        <v>アティオス</v>
      </c>
      <c r="D16" s="10" t="s">
        <v>12</v>
      </c>
      <c r="E16" s="11" t="str">
        <f>K16</f>
        <v>キングス</v>
      </c>
      <c r="F16" s="34" t="str">
        <f>K15</f>
        <v>大在</v>
      </c>
      <c r="G16" s="57" t="str">
        <f>L13</f>
        <v>春日</v>
      </c>
      <c r="H16" s="10" t="s">
        <v>12</v>
      </c>
      <c r="I16" s="11" t="str">
        <f>L16</f>
        <v>ライズ</v>
      </c>
      <c r="J16" s="19" t="str">
        <f>L15</f>
        <v>北郡坂ノ市</v>
      </c>
      <c r="K16" s="77" t="s">
        <v>153</v>
      </c>
      <c r="L16" s="77" t="s">
        <v>154</v>
      </c>
    </row>
    <row r="17" spans="1:12" ht="26.25" customHeight="1">
      <c r="A17" s="59" t="s">
        <v>30</v>
      </c>
      <c r="B17" s="27">
        <v>0.4791666666666667</v>
      </c>
      <c r="C17" s="40" t="str">
        <f>K15</f>
        <v>大在</v>
      </c>
      <c r="D17" s="30" t="s">
        <v>12</v>
      </c>
      <c r="E17" s="31" t="str">
        <f>K17</f>
        <v>住吉</v>
      </c>
      <c r="F17" s="47" t="str">
        <f>K13</f>
        <v>アティオス</v>
      </c>
      <c r="G17" s="40" t="str">
        <f>L15</f>
        <v>北郡坂ノ市</v>
      </c>
      <c r="H17" s="30" t="s">
        <v>12</v>
      </c>
      <c r="I17" s="31" t="str">
        <f>L17</f>
        <v>レガッテ</v>
      </c>
      <c r="J17" s="32" t="str">
        <f>L13</f>
        <v>春日</v>
      </c>
      <c r="K17" s="77" t="s">
        <v>155</v>
      </c>
      <c r="L17" s="77" t="s">
        <v>156</v>
      </c>
    </row>
    <row r="18" spans="1:10" ht="26.25" customHeight="1">
      <c r="A18" s="23" t="s">
        <v>31</v>
      </c>
      <c r="B18" s="28">
        <v>0.5</v>
      </c>
      <c r="C18" s="57" t="str">
        <f>K16</f>
        <v>キングス</v>
      </c>
      <c r="D18" s="10" t="s">
        <v>12</v>
      </c>
      <c r="E18" s="11" t="str">
        <f>K14</f>
        <v>NFC</v>
      </c>
      <c r="F18" s="34" t="str">
        <f>K12</f>
        <v>鶴崎</v>
      </c>
      <c r="G18" s="57" t="str">
        <f>L16</f>
        <v>ライズ</v>
      </c>
      <c r="H18" s="10" t="s">
        <v>12</v>
      </c>
      <c r="I18" s="11" t="str">
        <f>L14</f>
        <v>西の台</v>
      </c>
      <c r="J18" s="19" t="str">
        <f>L12</f>
        <v>三佐</v>
      </c>
    </row>
    <row r="19" spans="1:10" ht="26.25" customHeight="1">
      <c r="A19" s="59" t="s">
        <v>32</v>
      </c>
      <c r="B19" s="27">
        <v>0.5208333333333334</v>
      </c>
      <c r="C19" s="44" t="str">
        <f>K12</f>
        <v>鶴崎</v>
      </c>
      <c r="D19" s="41" t="s">
        <v>12</v>
      </c>
      <c r="E19" s="42" t="str">
        <f>K15</f>
        <v>大在</v>
      </c>
      <c r="F19" s="48" t="str">
        <f>K13</f>
        <v>アティオス</v>
      </c>
      <c r="G19" s="44" t="str">
        <f>L12</f>
        <v>三佐</v>
      </c>
      <c r="H19" s="41" t="s">
        <v>12</v>
      </c>
      <c r="I19" s="42" t="str">
        <f>L15</f>
        <v>北郡坂ノ市</v>
      </c>
      <c r="J19" s="43" t="str">
        <f>L13</f>
        <v>春日</v>
      </c>
    </row>
    <row r="20" spans="1:10" ht="26.25" customHeight="1">
      <c r="A20" s="59" t="s">
        <v>33</v>
      </c>
      <c r="B20" s="24">
        <v>0.5416666666666666</v>
      </c>
      <c r="C20" s="57" t="str">
        <f>K13</f>
        <v>アティオス</v>
      </c>
      <c r="D20" s="10" t="s">
        <v>12</v>
      </c>
      <c r="E20" s="11" t="str">
        <f>K17</f>
        <v>住吉</v>
      </c>
      <c r="F20" s="34" t="str">
        <f>K16</f>
        <v>キングス</v>
      </c>
      <c r="G20" s="57" t="str">
        <f>L13</f>
        <v>春日</v>
      </c>
      <c r="H20" s="10" t="s">
        <v>12</v>
      </c>
      <c r="I20" s="11" t="str">
        <f>L17</f>
        <v>レガッテ</v>
      </c>
      <c r="J20" s="19" t="str">
        <f>L16</f>
        <v>ライズ</v>
      </c>
    </row>
    <row r="21" spans="1:10" ht="27" customHeight="1">
      <c r="A21" s="59" t="s">
        <v>34</v>
      </c>
      <c r="B21" s="27">
        <v>0.5625</v>
      </c>
      <c r="C21" s="44" t="str">
        <f>K12</f>
        <v>鶴崎</v>
      </c>
      <c r="D21" s="10" t="s">
        <v>12</v>
      </c>
      <c r="E21" s="11" t="str">
        <f>K16</f>
        <v>キングス</v>
      </c>
      <c r="F21" s="34" t="str">
        <f>K14</f>
        <v>NFC</v>
      </c>
      <c r="G21" s="57" t="str">
        <f>L12</f>
        <v>三佐</v>
      </c>
      <c r="H21" s="10" t="s">
        <v>12</v>
      </c>
      <c r="I21" s="11" t="str">
        <f>L16</f>
        <v>ライズ</v>
      </c>
      <c r="J21" s="19" t="str">
        <f>L14</f>
        <v>西の台</v>
      </c>
    </row>
    <row r="22" spans="1:10" ht="26.25" customHeight="1">
      <c r="A22" s="59" t="s">
        <v>35</v>
      </c>
      <c r="B22" s="27">
        <v>0.5833333333333334</v>
      </c>
      <c r="C22" s="57" t="str">
        <f>K14</f>
        <v>NFC</v>
      </c>
      <c r="D22" s="10" t="s">
        <v>12</v>
      </c>
      <c r="E22" s="11" t="str">
        <f>K17</f>
        <v>住吉</v>
      </c>
      <c r="F22" s="34" t="str">
        <f>K15</f>
        <v>大在</v>
      </c>
      <c r="G22" s="57" t="str">
        <f>L14</f>
        <v>西の台</v>
      </c>
      <c r="H22" s="10" t="s">
        <v>12</v>
      </c>
      <c r="I22" s="11" t="str">
        <f>L17</f>
        <v>レガッテ</v>
      </c>
      <c r="J22" s="19" t="str">
        <f>L15</f>
        <v>北郡坂ノ市</v>
      </c>
    </row>
    <row r="23" spans="1:10" ht="26.25" customHeight="1">
      <c r="A23" s="59" t="s">
        <v>36</v>
      </c>
      <c r="B23" s="27">
        <v>0.6041666666666666</v>
      </c>
      <c r="C23" s="57" t="str">
        <f>K13</f>
        <v>アティオス</v>
      </c>
      <c r="D23" s="10" t="s">
        <v>12</v>
      </c>
      <c r="E23" s="11" t="str">
        <f>K15</f>
        <v>大在</v>
      </c>
      <c r="F23" s="34" t="str">
        <f>K17</f>
        <v>住吉</v>
      </c>
      <c r="G23" s="57" t="str">
        <f>L13</f>
        <v>春日</v>
      </c>
      <c r="H23" s="10" t="s">
        <v>12</v>
      </c>
      <c r="I23" s="11" t="str">
        <f>L15</f>
        <v>北郡坂ノ市</v>
      </c>
      <c r="J23" s="19" t="str">
        <f>L17</f>
        <v>レガッテ</v>
      </c>
    </row>
    <row r="24" spans="1:10" ht="26.25" customHeight="1">
      <c r="A24" s="59" t="s">
        <v>37</v>
      </c>
      <c r="B24" s="28">
        <v>0.625</v>
      </c>
      <c r="C24" s="40" t="str">
        <f>K12</f>
        <v>鶴崎</v>
      </c>
      <c r="D24" s="30" t="s">
        <v>12</v>
      </c>
      <c r="E24" s="31" t="str">
        <f>K17</f>
        <v>住吉</v>
      </c>
      <c r="F24" s="47" t="str">
        <f>K13</f>
        <v>アティオス</v>
      </c>
      <c r="G24" s="40" t="str">
        <f>L12</f>
        <v>三佐</v>
      </c>
      <c r="H24" s="30" t="s">
        <v>12</v>
      </c>
      <c r="I24" s="31" t="str">
        <f>L17</f>
        <v>レガッテ</v>
      </c>
      <c r="J24" s="32" t="str">
        <f>L13</f>
        <v>春日</v>
      </c>
    </row>
    <row r="25" spans="1:12" ht="25.5" customHeight="1">
      <c r="A25" s="63" t="s">
        <v>38</v>
      </c>
      <c r="B25" s="54">
        <v>0.6458333333333334</v>
      </c>
      <c r="C25" s="57" t="str">
        <f>K13</f>
        <v>アティオス</v>
      </c>
      <c r="D25" s="10" t="s">
        <v>12</v>
      </c>
      <c r="E25" s="58" t="str">
        <f>K14</f>
        <v>NFC</v>
      </c>
      <c r="F25" s="57" t="str">
        <f>K15</f>
        <v>大在</v>
      </c>
      <c r="G25" s="57" t="str">
        <f>L13</f>
        <v>春日</v>
      </c>
      <c r="H25" s="10" t="s">
        <v>12</v>
      </c>
      <c r="I25" s="58" t="str">
        <f>L14</f>
        <v>西の台</v>
      </c>
      <c r="J25" s="19" t="str">
        <f>L15</f>
        <v>北郡坂ノ市</v>
      </c>
      <c r="K25" s="49"/>
      <c r="L25" s="49"/>
    </row>
    <row r="26" spans="1:12" ht="25.5" customHeight="1" thickBot="1">
      <c r="A26" s="62" t="s">
        <v>54</v>
      </c>
      <c r="B26" s="45">
        <v>0.666666666666667</v>
      </c>
      <c r="C26" s="14" t="str">
        <f>K15</f>
        <v>大在</v>
      </c>
      <c r="D26" s="12" t="s">
        <v>12</v>
      </c>
      <c r="E26" s="13" t="str">
        <f>K16</f>
        <v>キングス</v>
      </c>
      <c r="F26" s="35" t="str">
        <f>K17</f>
        <v>住吉</v>
      </c>
      <c r="G26" s="14" t="str">
        <f>L15</f>
        <v>北郡坂ノ市</v>
      </c>
      <c r="H26" s="12" t="s">
        <v>12</v>
      </c>
      <c r="I26" s="13" t="str">
        <f>L16</f>
        <v>ライズ</v>
      </c>
      <c r="J26" s="20" t="str">
        <f>L17</f>
        <v>レガッテ</v>
      </c>
      <c r="K26" s="49"/>
      <c r="L26" s="49"/>
    </row>
    <row r="27" spans="2:12" ht="13.5">
      <c r="B27" s="50"/>
      <c r="C27" s="51"/>
      <c r="D27" s="50"/>
      <c r="E27" s="50"/>
      <c r="F27" s="50"/>
      <c r="G27" s="52"/>
      <c r="H27" s="50"/>
      <c r="I27" s="50"/>
      <c r="J27" s="50"/>
      <c r="K27" s="49"/>
      <c r="L27" s="49"/>
    </row>
    <row r="28" ht="13.5">
      <c r="C28" s="3"/>
    </row>
    <row r="29" spans="1:10" ht="13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>
      <c r="A30" s="3"/>
      <c r="B30" s="3"/>
      <c r="D30" s="3"/>
      <c r="E30" s="3"/>
      <c r="F30" s="3"/>
      <c r="G30" s="3"/>
      <c r="H30" s="3"/>
      <c r="I30" s="3"/>
      <c r="J30" s="3"/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8:10" ht="13.5">
      <c r="H46" s="3"/>
      <c r="I46" s="3"/>
      <c r="J46" s="3"/>
    </row>
    <row r="47" spans="8:10" ht="13.5">
      <c r="H47" s="3"/>
      <c r="I47" s="3"/>
      <c r="J47" s="3"/>
    </row>
    <row r="48" spans="8:10" ht="13.5">
      <c r="H48" s="3"/>
      <c r="I48" s="3"/>
      <c r="J48" s="3"/>
    </row>
    <row r="49" spans="8:10" ht="13.5">
      <c r="H49" s="3"/>
      <c r="I49" s="3"/>
      <c r="J49" s="3"/>
    </row>
    <row r="50" spans="8:10" ht="13.5">
      <c r="H50" s="3"/>
      <c r="I50" s="3"/>
      <c r="J50" s="3"/>
    </row>
    <row r="51" spans="8:10" ht="13.5">
      <c r="H51" s="3"/>
      <c r="I51" s="3"/>
      <c r="J51" s="3"/>
    </row>
    <row r="52" spans="8:10" ht="13.5">
      <c r="H52" s="3"/>
      <c r="I52" s="3"/>
      <c r="J52" s="3"/>
    </row>
    <row r="53" spans="8:10" ht="13.5">
      <c r="H53" s="3"/>
      <c r="I53" s="3"/>
      <c r="J53" s="3"/>
    </row>
    <row r="54" spans="8:10" ht="13.5">
      <c r="H54" s="3"/>
      <c r="I54" s="3"/>
      <c r="J54" s="3"/>
    </row>
    <row r="55" spans="8:10" ht="13.5">
      <c r="H55" s="3"/>
      <c r="I55" s="3"/>
      <c r="J55" s="3"/>
    </row>
    <row r="56" spans="8:10" ht="13.5">
      <c r="H56" s="3"/>
      <c r="I56" s="3"/>
      <c r="J56" s="3"/>
    </row>
    <row r="57" spans="8:10" ht="13.5">
      <c r="H57" s="3"/>
      <c r="I57" s="3"/>
      <c r="J57" s="3"/>
    </row>
    <row r="58" spans="8:10" ht="13.5">
      <c r="H58" s="3"/>
      <c r="I58" s="3"/>
      <c r="J58" s="3"/>
    </row>
    <row r="59" spans="8:10" ht="13.5">
      <c r="H59" s="3"/>
      <c r="I59" s="3"/>
      <c r="J59" s="3"/>
    </row>
    <row r="60" spans="8:10" ht="13.5">
      <c r="H60" s="3"/>
      <c r="I60" s="3"/>
      <c r="J60" s="3"/>
    </row>
    <row r="61" spans="8:10" ht="13.5">
      <c r="H61" s="3"/>
      <c r="I61" s="3"/>
      <c r="J61" s="3"/>
    </row>
    <row r="62" spans="8:10" ht="13.5">
      <c r="H62" s="3"/>
      <c r="I62" s="3"/>
      <c r="J62" s="3"/>
    </row>
    <row r="63" spans="8:10" ht="13.5">
      <c r="H63" s="3"/>
      <c r="I63" s="3"/>
      <c r="J63" s="3"/>
    </row>
    <row r="64" spans="8:10" ht="13.5">
      <c r="H64" s="3"/>
      <c r="I64" s="3"/>
      <c r="J64" s="3"/>
    </row>
  </sheetData>
  <sheetProtection/>
  <mergeCells count="19">
    <mergeCell ref="A1:J1"/>
    <mergeCell ref="A3:J3"/>
    <mergeCell ref="A4:J4"/>
    <mergeCell ref="A7:B7"/>
    <mergeCell ref="C7:F7"/>
    <mergeCell ref="G7:J7"/>
    <mergeCell ref="C5:F6"/>
    <mergeCell ref="G5:J6"/>
    <mergeCell ref="A5:B6"/>
    <mergeCell ref="A10:B10"/>
    <mergeCell ref="C10:F10"/>
    <mergeCell ref="G10:J10"/>
    <mergeCell ref="A11:B11"/>
    <mergeCell ref="A8:B8"/>
    <mergeCell ref="C8:F8"/>
    <mergeCell ref="G8:J8"/>
    <mergeCell ref="A9:B9"/>
    <mergeCell ref="C9:F9"/>
    <mergeCell ref="G9:J9"/>
  </mergeCells>
  <printOptions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2012-09-30T09:53:29Z</cp:lastPrinted>
  <dcterms:created xsi:type="dcterms:W3CDTF">2000-12-01T01:51:30Z</dcterms:created>
  <dcterms:modified xsi:type="dcterms:W3CDTF">2012-10-03T11:32:34Z</dcterms:modified>
  <cp:category/>
  <cp:version/>
  <cp:contentType/>
  <cp:contentStatus/>
</cp:coreProperties>
</file>