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25" yWindow="65521" windowWidth="11445" windowHeight="11670" activeTab="5"/>
  </bookViews>
  <sheets>
    <sheet name="表紙" sheetId="1" r:id="rId1"/>
    <sheet name="要項" sheetId="2" r:id="rId2"/>
    <sheet name="予選組み合わせ" sheetId="3" r:id="rId3"/>
    <sheet name="予選日程(1-19更新)" sheetId="4" r:id="rId4"/>
    <sheet name="予選結果一覧表(1-19更新)" sheetId="5" r:id="rId5"/>
    <sheet name="決勝日程" sheetId="6" r:id="rId6"/>
  </sheets>
  <definedNames>
    <definedName name="_xlnm.Print_Area" localSheetId="4">'予選結果一覧表(1-19更新)'!$A$1:$N$91</definedName>
    <definedName name="_xlnm.Print_Area" localSheetId="2">'予選組み合わせ'!$A$1:$X$70</definedName>
    <definedName name="_xlnm.Print_Area" localSheetId="3">'予選日程(1-19更新)'!$A$1:$I$100</definedName>
  </definedNames>
  <calcPr fullCalcOnLoad="1"/>
</workbook>
</file>

<file path=xl/sharedStrings.xml><?xml version="1.0" encoding="utf-8"?>
<sst xmlns="http://schemas.openxmlformats.org/spreadsheetml/2006/main" count="994" uniqueCount="551">
  <si>
    <t>会場</t>
  </si>
  <si>
    <t>大分市サッカー協会　ジュニア委員会</t>
  </si>
  <si>
    <t>七瀬川自然公園グラウンド</t>
  </si>
  <si>
    <t>日時</t>
  </si>
  <si>
    <t>南大分スポーツパーク</t>
  </si>
  <si>
    <t>　名　称</t>
  </si>
  <si>
    <t>　主　催</t>
  </si>
  <si>
    <t>大分市サッカー協会</t>
  </si>
  <si>
    <t>３．</t>
  </si>
  <si>
    <t>　主　管</t>
  </si>
  <si>
    <t>大分市サッカー協会ジュニア委員会，大分市サッカースポーツ少年団</t>
  </si>
  <si>
    <t>４．</t>
  </si>
  <si>
    <t>大分信用金庫</t>
  </si>
  <si>
    <t>５．</t>
  </si>
  <si>
    <t>６．</t>
  </si>
  <si>
    <t>　期　日</t>
  </si>
  <si>
    <t>７．</t>
  </si>
  <si>
    <t>　会　場</t>
  </si>
  <si>
    <t>８．</t>
  </si>
  <si>
    <t>参加資格</t>
  </si>
  <si>
    <t>⑤大会の運営に協力できるチームであること</t>
  </si>
  <si>
    <t>試合方法</t>
  </si>
  <si>
    <t>　　などして，フィールド内の選手と識別できるようにすること。</t>
  </si>
  <si>
    <t>⑦大会期間中，２回（累計）の警告・退場を宣告された選手は次回戦に出場できない。</t>
  </si>
  <si>
    <t>参加方法</t>
  </si>
  <si>
    <t>　その他</t>
  </si>
  <si>
    <t>①ユニホームは正・副を用意し，どちらとも背番号は選手本人と一致すること。</t>
  </si>
  <si>
    <t>②出場選手の保護者の承諾を必ず取り付けておくこと。</t>
  </si>
  <si>
    <t>ＯＦＡ　ＪＵＮＩＯＲ</t>
  </si>
  <si>
    <t>ＯＩＴＡ</t>
  </si>
  <si>
    <t xml:space="preserve">　 決勝トーナメントの結果により，以下の通り表彰する。 </t>
  </si>
  <si>
    <t>③選手の交代は，登録された選手の中から自由にできる。控えの選手はビブスを着用する</t>
  </si>
  <si>
    <t>⑧雷雨・豪雪等荒天の場合には，試合の中止・中断など臨機応変に対応するとともに，</t>
  </si>
  <si>
    <t>　　だいしんカップに参加するものとして，大会の準備を進めておりますので，だいしんカップ</t>
  </si>
  <si>
    <t>③設営･後片付け（清掃を含む）など，大会運営に積極的に協力すること。また，応援の</t>
  </si>
  <si>
    <t>　 マナーを守ること。特に，審判，大会本部，相手チームなどへの誹謗中傷は固く禁じる。</t>
  </si>
  <si>
    <t xml:space="preserve">   目に余る行為が見られた場合には，厳重に注意すると共に，その程度によっては，大会</t>
  </si>
  <si>
    <t>　 大会の運営に支障をきたすなど，そのチームの参加資格の是非を問う事象が発生した</t>
  </si>
  <si>
    <t xml:space="preserve">   場合には，該当チームに厳重注意を行うと共に，③同様，その程度によっては，大会本部</t>
  </si>
  <si>
    <t>　 次回戦の出場を決定する。</t>
  </si>
  <si>
    <t>　 その後の運営等，大会のあり方については大会本部にて協議・決定する。</t>
  </si>
  <si>
    <t>平２５（２０１３）年１月１９日（土）・２０日(日）・２７日（日）</t>
  </si>
  <si>
    <t>②平成２４年度日本サッカー協会に加盟登録（第Ⅳ種）したチームであること。</t>
  </si>
  <si>
    <t>だいしん９０周年　第２０回だいしんカップ少年サッカー大会実施要項</t>
  </si>
  <si>
    <t>だいしん９０周年 第２０回だいしんカップ少年サッカー大会</t>
  </si>
  <si>
    <t>③平成１２年４月２日以降に生まれた選手で構成されたチームであること。</t>
  </si>
  <si>
    <t>①参加チームを３～４チームの１２パートに分け，各チーム２試合ずつの予選リーグを行う。</t>
  </si>
  <si>
    <t>　 その結果により決勝トーナメント進出１２チームを決定する。</t>
  </si>
  <si>
    <t>　　　準優勝（銀メダル１６，賞状）　　</t>
  </si>
  <si>
    <t>⑤競技規則は，平成２４年度日本サッカー協会競技規則による。</t>
  </si>
  <si>
    <t>⑥競技場の大きさは，縦８０ｍ，横５０ｍを基準とする。</t>
  </si>
  <si>
    <t>⑨ベンチスタッフは５名以内とし，戦術的指示はテクニカルエリア内から，引率指導者の内，</t>
  </si>
  <si>
    <t xml:space="preserve"> 　１人だけが，その都度立って伝えることができる。同時に２人以上による指示はできない。</t>
  </si>
  <si>
    <t>①参加の申し込みは，監督１名，選手２０名までとする。</t>
  </si>
  <si>
    <t>　　登録選手の変更は前日まで認めるので，変更がある場合には，必ず下記までメールで</t>
  </si>
  <si>
    <t>　　送付すること。また，当日試合会場で本部に提出すること。</t>
  </si>
  <si>
    <r>
      <t xml:space="preserve">②参加料　　 </t>
    </r>
    <r>
      <rPr>
        <b/>
        <sz val="11"/>
        <rFont val="ＭＳ Ｐゴシック"/>
        <family val="3"/>
      </rPr>
      <t>無料</t>
    </r>
  </si>
  <si>
    <t>③本大会の組み合わせ抽選について　</t>
  </si>
  <si>
    <t>　実施せずに，大会本部で厳正に抽選を行う。抽選はフリー抽選とする。シードは行わない。</t>
  </si>
  <si>
    <t>　 本部にて規律委員会を開き，大会の出場取り消しを含め，ペナルティを課すこともあること</t>
  </si>
  <si>
    <t xml:space="preserve">　 を承諾の上，大会に参加すること。承諾できないチームの参加は認めない。 </t>
  </si>
  <si>
    <t xml:space="preserve">   にて規律委員会を開き，大会の出場取り消しを含め，ペナルティを課すこともあるを承諾の</t>
  </si>
  <si>
    <t xml:space="preserve">   上，参加すること。承諾できないチームの参加は認めない。 </t>
  </si>
  <si>
    <t>　準決勝進出４チームを対象とする。</t>
  </si>
  <si>
    <t>２０１３年１月１９日（土）・２０日（日）・２７日（日）</t>
  </si>
  <si>
    <t>大在東グラウンド</t>
  </si>
  <si>
    <t>チーム名</t>
  </si>
  <si>
    <t>上堅田</t>
  </si>
  <si>
    <t>だいしん９０周年　第２０回だいしんカップ少年サッカー大会　予選組合せ</t>
  </si>
  <si>
    <t>予選リーグ　１月１９日（土）　</t>
  </si>
  <si>
    <t>１</t>
  </si>
  <si>
    <t>２</t>
  </si>
  <si>
    <t>５</t>
  </si>
  <si>
    <t>６</t>
  </si>
  <si>
    <t>４</t>
  </si>
  <si>
    <t>３</t>
  </si>
  <si>
    <t>８</t>
  </si>
  <si>
    <t>９</t>
  </si>
  <si>
    <t>１０</t>
  </si>
  <si>
    <t>１３</t>
  </si>
  <si>
    <t>１４</t>
  </si>
  <si>
    <t>１２</t>
  </si>
  <si>
    <t>１１</t>
  </si>
  <si>
    <t>１６</t>
  </si>
  <si>
    <t>１５</t>
  </si>
  <si>
    <t>１７</t>
  </si>
  <si>
    <t>１８</t>
  </si>
  <si>
    <t>２１</t>
  </si>
  <si>
    <t>２２</t>
  </si>
  <si>
    <t>２０</t>
  </si>
  <si>
    <t>１９</t>
  </si>
  <si>
    <t>２４</t>
  </si>
  <si>
    <t>２３</t>
  </si>
  <si>
    <t>※選手宣誓</t>
  </si>
  <si>
    <t>２５</t>
  </si>
  <si>
    <t>２６</t>
  </si>
  <si>
    <t>２９</t>
  </si>
  <si>
    <t>３０</t>
  </si>
  <si>
    <t>２８</t>
  </si>
  <si>
    <t>２７</t>
  </si>
  <si>
    <t>３１</t>
  </si>
  <si>
    <t>３５</t>
  </si>
  <si>
    <t>Aパート（南大分SP　午前の部）</t>
  </si>
  <si>
    <t>Bパート（南大分SP　午後の部）</t>
  </si>
  <si>
    <t>Cパート（七瀬川・北　午前の部）</t>
  </si>
  <si>
    <t>Dパート（七瀬川・北　午後の部）</t>
  </si>
  <si>
    <t>Eパート（七瀬川・南　午前の部）</t>
  </si>
  <si>
    <t>Fパート（七瀬川・南　午後の部）</t>
  </si>
  <si>
    <t>　　C・Eパートの８チームは開会式に必ず参加すること。</t>
  </si>
  <si>
    <t>設営８：００〜</t>
  </si>
  <si>
    <t>会場設営②のチーム　片付け⑧のチーム</t>
  </si>
  <si>
    <t>主　審</t>
  </si>
  <si>
    <t>副　　審</t>
  </si>
  <si>
    <t>①</t>
  </si>
  <si>
    <t>②の指導者</t>
  </si>
  <si>
    <t>②</t>
  </si>
  <si>
    <t>１０：１０～</t>
  </si>
  <si>
    <t>①の指導者</t>
  </si>
  <si>
    <t>③</t>
  </si>
  <si>
    <t>④の指導者</t>
  </si>
  <si>
    <t>④</t>
  </si>
  <si>
    <t>③の指導者</t>
  </si>
  <si>
    <t>⑤</t>
  </si>
  <si>
    <t>１２：４０～</t>
  </si>
  <si>
    <t>⑥の指導者</t>
  </si>
  <si>
    <t>⑥</t>
  </si>
  <si>
    <t>１３：２０～</t>
  </si>
  <si>
    <t>⑤の指導者</t>
  </si>
  <si>
    <t>⑦</t>
  </si>
  <si>
    <t>⑧の指導者</t>
  </si>
  <si>
    <t>⑧</t>
  </si>
  <si>
    <t>⑦の指導者</t>
  </si>
  <si>
    <t>試　　合　　日　　程</t>
  </si>
  <si>
    <r>
      <t>☆会場設営担当のチームへ…設営開始を</t>
    </r>
    <r>
      <rPr>
        <u val="single"/>
        <sz val="12"/>
        <color indexed="10"/>
        <rFont val="ＭＳ Ｐゴシック"/>
        <family val="3"/>
      </rPr>
      <t>８時</t>
    </r>
    <r>
      <rPr>
        <sz val="12"/>
        <color indexed="10"/>
        <rFont val="ＭＳ Ｐゴシック"/>
        <family val="3"/>
      </rPr>
      <t>に設定します。</t>
    </r>
    <r>
      <rPr>
        <sz val="10"/>
        <color indexed="10"/>
        <rFont val="ＭＳ Ｐゴシック"/>
        <family val="3"/>
      </rPr>
      <t>用具の準備を打ち合わせて下さい</t>
    </r>
  </si>
  <si>
    <t>お問い合わせ</t>
  </si>
  <si>
    <t>　午後の試合で使いますので，ラインカーを持参して下さい。</t>
  </si>
  <si>
    <t>（試合）衛藤　　携帯０８０－６４３５－１４１４</t>
  </si>
  <si>
    <t>だいしん９０周年　第２０回だいしんカップ少年サッカー大会　予選日程</t>
  </si>
  <si>
    <t>期日　　１月１９日（土）　　会場A～D</t>
  </si>
  <si>
    <t>期日　　１月１９日（土）　　会場E～F</t>
  </si>
  <si>
    <t>　　本大会では，運営の簡素化，経費削減のため，各チーム代表者を招集しての抽選会は</t>
  </si>
  <si>
    <t>　・各会場とも駐車の際には，チーム名を記入した駐車票をダッシュボード上に提示すること。</t>
  </si>
  <si>
    <t>　・駐車場内におけるトラブルについて，大会本部はその責任を一切負わない。</t>
  </si>
  <si>
    <t>⑤開会式は，１月１９日（土）９時から，七瀬川自然公園グラウンドにて実施する。</t>
  </si>
  <si>
    <t>⑦閉会式は，２７日（日）決勝戦終了後，大在東グラウンドにて行う。</t>
  </si>
  <si>
    <t>だいしん９０周年　第20回だいしんカップ少年サッカー大会</t>
  </si>
  <si>
    <t>設営</t>
  </si>
  <si>
    <t>会場設営②のチーム　片付け④のチーム</t>
  </si>
  <si>
    <t>主審</t>
  </si>
  <si>
    <t>副審</t>
  </si>
  <si>
    <t>①の勝者</t>
  </si>
  <si>
    <t>②の勝者</t>
  </si>
  <si>
    <t>７</t>
  </si>
  <si>
    <t>会場設営①のチーム　片付け全チーム</t>
  </si>
  <si>
    <t>南側④の勝者</t>
  </si>
  <si>
    <t>北側③の勝者</t>
  </si>
  <si>
    <t>決勝戦</t>
  </si>
  <si>
    <t>≪予選リーグ≫</t>
  </si>
  <si>
    <t>勝</t>
  </si>
  <si>
    <t>敗</t>
  </si>
  <si>
    <t>勝点</t>
  </si>
  <si>
    <t>得点</t>
  </si>
  <si>
    <t>失点</t>
  </si>
  <si>
    <t>得失点</t>
  </si>
  <si>
    <t>順位</t>
  </si>
  <si>
    <t>Bパート</t>
  </si>
  <si>
    <t>Ｃパート</t>
  </si>
  <si>
    <t>Ｄパート</t>
  </si>
  <si>
    <t>Ｅパート</t>
  </si>
  <si>
    <t>Ｆパート</t>
  </si>
  <si>
    <t>Ｇパート</t>
  </si>
  <si>
    <t>Ｈパート</t>
  </si>
  <si>
    <t>Ｉパート</t>
  </si>
  <si>
    <t>Ｊパート</t>
  </si>
  <si>
    <t>Ｋパート</t>
  </si>
  <si>
    <t>Ｌパート</t>
  </si>
  <si>
    <t>Gパート（大在東　午前の部）</t>
  </si>
  <si>
    <t>Hパート（大在東　午後の部）</t>
  </si>
  <si>
    <t>Iパート（明野東　午前の部）</t>
  </si>
  <si>
    <t>Jパート（明野東　午後の部）</t>
  </si>
  <si>
    <t>Kパート（西の台　午前の部）</t>
  </si>
  <si>
    <t>Lパート（西の台　午後の部）</t>
  </si>
  <si>
    <t>７</t>
  </si>
  <si>
    <t>決勝トーナメント１・２回戦</t>
  </si>
  <si>
    <t>準決勝・決勝</t>
  </si>
  <si>
    <t>（１）期日　　１月２７日（日）</t>
  </si>
  <si>
    <t>試　合　日　程</t>
  </si>
  <si>
    <t>（２）会場　大在東グラウンド　　　　　　　責任者（衛藤・津守）</t>
  </si>
  <si>
    <t>南側③の勝者</t>
  </si>
  <si>
    <t>北側④の勝者</t>
  </si>
  <si>
    <t>本部</t>
  </si>
  <si>
    <t>決勝トーナメント</t>
  </si>
  <si>
    <t>　　　　　　七瀬川自然公園グラウンド南コート　［川側］　　　　　　　　責任者（津守・幸）</t>
  </si>
  <si>
    <t>七瀬川自然公園グラウンド北コート［山側］　</t>
  </si>
  <si>
    <t>七瀬川自然公園グラウンド 南コート［川側］</t>
  </si>
  <si>
    <t>明野東小学校グラウンド</t>
  </si>
  <si>
    <t>西の台小学校グラウンド</t>
  </si>
  <si>
    <t>☆大在東グラウンド片付け担当のチームへ</t>
  </si>
  <si>
    <t>期日　　１月２０日（日）</t>
  </si>
  <si>
    <t>会場　七瀬川自然公園グラウンド北コート　［山側］　　　　　　　　責任者（上野・衛藤）</t>
  </si>
  <si>
    <t>決勝トーナメント１・２回戦　　　　</t>
  </si>
  <si>
    <t>決勝トーナメント準決勝・決勝　　　　</t>
  </si>
  <si>
    <t>期日　１月２０日（日）</t>
  </si>
  <si>
    <t>期日　１月２７日（日）</t>
  </si>
  <si>
    <t>七瀬川自然公園グラウンド北コート［山側］</t>
  </si>
  <si>
    <t>七瀬川自然公園グラウンド南コート［川側］</t>
  </si>
  <si>
    <t>３位決定戦</t>
  </si>
  <si>
    <t>決勝戦</t>
  </si>
  <si>
    <t>決勝戦が終了次第，閉会式を行います。２８日に出場するチームは全チーム参加して下さい。</t>
  </si>
  <si>
    <t>西の台小学校</t>
  </si>
  <si>
    <t>明野東小学校</t>
  </si>
  <si>
    <t>①九州大会大分県大会に出場しない大分・臼杵・佐伯地区のチーム及び選手であること。</t>
  </si>
  <si>
    <t>⑧大会組み合わせ決定後，流行性疾患などによるやむを得ない事情で大会への参加を辞退</t>
  </si>
  <si>
    <t>　せざるを得ない事態が生じた場合は，その旨，早急に連絡すること。また，その際の対戦</t>
  </si>
  <si>
    <t>⑨優勝チームにおいては，代表選手に，試合の感想などを原稿用紙1枚程度にまとめ，大分</t>
  </si>
  <si>
    <t>アティオス</t>
  </si>
  <si>
    <t>南大分</t>
  </si>
  <si>
    <t>３９</t>
  </si>
  <si>
    <t>西の台</t>
  </si>
  <si>
    <t>４０</t>
  </si>
  <si>
    <t>４１</t>
  </si>
  <si>
    <t>４２</t>
  </si>
  <si>
    <t>４３</t>
  </si>
  <si>
    <t>４４</t>
  </si>
  <si>
    <t>４５</t>
  </si>
  <si>
    <t>臼　杵</t>
  </si>
  <si>
    <t>大　道</t>
  </si>
  <si>
    <t>東稙田</t>
  </si>
  <si>
    <t>横　瀬</t>
  </si>
  <si>
    <t>明野北</t>
  </si>
  <si>
    <t>桃　園</t>
  </si>
  <si>
    <t>ブルー
ウイング</t>
  </si>
  <si>
    <t>鶴  見</t>
  </si>
  <si>
    <t>城　東</t>
  </si>
  <si>
    <t>滝尾下郡</t>
  </si>
  <si>
    <t>城　南</t>
  </si>
  <si>
    <t>豊　府</t>
  </si>
  <si>
    <t>ライズ</t>
  </si>
  <si>
    <t>判　田</t>
  </si>
  <si>
    <t>東大分</t>
  </si>
  <si>
    <t>敷　戸</t>
  </si>
  <si>
    <t>上堅田</t>
  </si>
  <si>
    <t>戸　次</t>
  </si>
  <si>
    <t>春　日</t>
  </si>
  <si>
    <t>タートルズ</t>
  </si>
  <si>
    <t>荏　隈</t>
  </si>
  <si>
    <t>日　岡</t>
  </si>
  <si>
    <t>弥　生</t>
  </si>
  <si>
    <t>挾　間</t>
  </si>
  <si>
    <t>レガッテ</t>
  </si>
  <si>
    <t>南大分</t>
  </si>
  <si>
    <t>金池長浜</t>
  </si>
  <si>
    <t>賀　来</t>
  </si>
  <si>
    <t>田　尻</t>
  </si>
  <si>
    <t>渡町台</t>
  </si>
  <si>
    <t>HOYO</t>
  </si>
  <si>
    <t>由布川</t>
  </si>
  <si>
    <t>大　在</t>
  </si>
  <si>
    <t>鴛　野</t>
  </si>
  <si>
    <t>森　岡</t>
  </si>
  <si>
    <t>庄　内</t>
  </si>
  <si>
    <t>鶴　崎</t>
  </si>
  <si>
    <t>アティオス</t>
  </si>
  <si>
    <t>カティオーラ</t>
  </si>
  <si>
    <t>住　吉</t>
  </si>
  <si>
    <t>会場設営②のチーム　片付け⑧のチーム</t>
  </si>
  <si>
    <t>試　　合　　日　　程</t>
  </si>
  <si>
    <t>　９：３０～</t>
  </si>
  <si>
    <t>１１：１０～</t>
  </si>
  <si>
    <t>１１：５０～</t>
  </si>
  <si>
    <t>１４：２０～</t>
  </si>
  <si>
    <t>１５：００～</t>
  </si>
  <si>
    <r>
      <rPr>
        <sz val="14"/>
        <color indexed="10"/>
        <rFont val="ＭＳ Ｐゴシック"/>
        <family val="3"/>
      </rPr>
      <t>９：００〜開会式</t>
    </r>
    <r>
      <rPr>
        <sz val="14"/>
        <rFont val="ＭＳ Ｐゴシック"/>
        <family val="3"/>
      </rPr>
      <t>　　試　　合　　日　　程</t>
    </r>
  </si>
  <si>
    <t>　９：３０～</t>
  </si>
  <si>
    <t>会場設営②のチーム　片付け⑧のチーム</t>
  </si>
  <si>
    <t>会場設営②のチーム　片付け⑦のチーム</t>
  </si>
  <si>
    <t>１３：００～</t>
  </si>
  <si>
    <t>１４：００～</t>
  </si>
  <si>
    <t>１０：１０～</t>
  </si>
  <si>
    <t>（審判）津守　　携帯０９０－７４７２－７２４９　</t>
  </si>
  <si>
    <t>吉　野</t>
  </si>
  <si>
    <t>日　岡</t>
  </si>
  <si>
    <t>荏　隈</t>
  </si>
  <si>
    <t>弥　生</t>
  </si>
  <si>
    <t>挾　間</t>
  </si>
  <si>
    <t>タートルズ</t>
  </si>
  <si>
    <t>タートルズ</t>
  </si>
  <si>
    <t>レガッテ</t>
  </si>
  <si>
    <t>挾　間</t>
  </si>
  <si>
    <t>金池長浜</t>
  </si>
  <si>
    <t>渡町台</t>
  </si>
  <si>
    <t>由布川</t>
  </si>
  <si>
    <t>由布川</t>
  </si>
  <si>
    <t>HOYO</t>
  </si>
  <si>
    <t>田　尻</t>
  </si>
  <si>
    <t>賀　来</t>
  </si>
  <si>
    <t>大　在</t>
  </si>
  <si>
    <t>八　幡</t>
  </si>
  <si>
    <t>八　幡</t>
  </si>
  <si>
    <t>会場B　七瀬川自然公園グラウンド北コート［山側］　責任者（津守・佐々木）</t>
  </si>
  <si>
    <t>会場Ａ　南大分スポーツパーク　責任者　（早田・橋本）　</t>
  </si>
  <si>
    <t>会場C　七瀬川自然公園グラウンド南コート［川側］　責任者（上野・衛藤）</t>
  </si>
  <si>
    <t>鴛　野</t>
  </si>
  <si>
    <t>森　岡</t>
  </si>
  <si>
    <t>彦　陽</t>
  </si>
  <si>
    <t>住　吉</t>
  </si>
  <si>
    <t>庄　内</t>
  </si>
  <si>
    <t>カティオーラ</t>
  </si>
  <si>
    <t>鶴　崎</t>
  </si>
  <si>
    <t>会場D　大在東グラウンド　責任者（白石・中尾）</t>
  </si>
  <si>
    <t>ライズ</t>
  </si>
  <si>
    <t>東大分</t>
  </si>
  <si>
    <t>敷　戸</t>
  </si>
  <si>
    <t>戸　次</t>
  </si>
  <si>
    <t>春　日</t>
  </si>
  <si>
    <t>判　田</t>
  </si>
  <si>
    <t>会場Ｅ　明野東小学校グラウンド　責任者（工藤・廣田）</t>
  </si>
  <si>
    <t>ブルーウイング</t>
  </si>
  <si>
    <t>滝尾下郡</t>
  </si>
  <si>
    <t>鶴　見</t>
  </si>
  <si>
    <t>城　東</t>
  </si>
  <si>
    <t>会場F　西の台小学校グラウンド　責任者（森田・西の台）</t>
  </si>
  <si>
    <t>稙　田</t>
  </si>
  <si>
    <t>　協　催</t>
  </si>
  <si>
    <t>⑩大分信用金庫様の広報活動のため，本大会における試合の様子等を撮影し，ホームページ</t>
  </si>
  <si>
    <t>　後　援</t>
  </si>
  <si>
    <t>大分合同新聞社</t>
  </si>
  <si>
    <t>　　　敢闘賞（銅メダル１６，賞状）</t>
  </si>
  <si>
    <t>　　①勝ち点（勝ち３，ＰＫ勝ち２，ＰＫ負け１，負け０）　②当該チームの戦績　③得失点差　</t>
  </si>
  <si>
    <t>　　④総得点　　①～④でも決しない場合は，さらに⑤代表決定のためのPK戦を行う。　</t>
  </si>
  <si>
    <t xml:space="preserve">七瀬川自然公園，南大分スポーツパーク，大在東グラウンド，他市内小学校 </t>
  </si>
  <si>
    <t>⑥大会中，また大会後の写真撮影，およびその写真の大分信用金庫様のホームページ上への</t>
  </si>
  <si>
    <t>　記載を了承できるチーム及び選手であること。</t>
  </si>
  <si>
    <t>　　する。チーム代表者１名（保護者でも可）が参加すること。選手が参加，または同席する</t>
  </si>
  <si>
    <t xml:space="preserve">    場合は会場の都合上，チーム1名しか認められない。</t>
  </si>
  <si>
    <t>④試合球は参加賞のボールを使用する。（マジックを持参し，チーム名を明記すること。）</t>
  </si>
  <si>
    <t>　閉会式では，大分トリニータの選手によるメダル授与を行う。（予定）</t>
  </si>
  <si>
    <t>　決勝戦観戦，また，閉会式参加希望のチームがあれば，その旨必ず下記へ連絡すること。</t>
  </si>
  <si>
    <t>　※事務局長　衛藤０８０－６４３５－１４１４　または ofa.jr.oita@gmail.com まで</t>
  </si>
  <si>
    <t xml:space="preserve">  さらに，閉会式後には選手を交えたチーム写真の撮影も可能（予定）</t>
  </si>
  <si>
    <t>　信用金庫様へ提出すること。その作文は，大分信用金庫様のホームページ上で公開される</t>
  </si>
  <si>
    <t>　ことを了承すること。（※参加資格⑥参照）</t>
  </si>
  <si>
    <t>　上で公開する場合もあることを了承すること。（※参加資格⑥参照）</t>
  </si>
  <si>
    <t>⑪本大会に参加した時点で，⑨及び⑩の項目については了承しているものと見なすので，</t>
  </si>
  <si>
    <t>　各チーム内にて，その旨選手及び保護者に対して，周知徹底を図ること。</t>
  </si>
  <si>
    <t>決勝トーナメント進出チームの抽選は１７：００より大分県サッカー協会にて行います。</t>
  </si>
  <si>
    <t>☆七瀬川G，各小学校Gはトンボかけをよろしくお願いします。</t>
  </si>
  <si>
    <t>だいしん９０周年　第２０回だいしんカップ少年サッカー大会　予選結果</t>
  </si>
  <si>
    <t>　Ａパート　</t>
  </si>
  <si>
    <t>南大分スポーツパーク　</t>
  </si>
  <si>
    <t>ＰＫ勝</t>
  </si>
  <si>
    <t>ＰＫ負</t>
  </si>
  <si>
    <t>３２</t>
  </si>
  <si>
    <t>３３</t>
  </si>
  <si>
    <t>３４</t>
  </si>
  <si>
    <t>３６</t>
  </si>
  <si>
    <t>３７</t>
  </si>
  <si>
    <t>３８</t>
  </si>
  <si>
    <t>彦　陽</t>
  </si>
  <si>
    <t>渡辺</t>
  </si>
  <si>
    <t>早田</t>
  </si>
  <si>
    <t>橋本</t>
  </si>
  <si>
    <t>藤川</t>
  </si>
  <si>
    <t>戸田</t>
  </si>
  <si>
    <t>幸</t>
  </si>
  <si>
    <t>佐々木</t>
  </si>
  <si>
    <t>津守</t>
  </si>
  <si>
    <t>森山</t>
  </si>
  <si>
    <t>渡里</t>
  </si>
  <si>
    <t>衛藤</t>
  </si>
  <si>
    <t>足立(淳)</t>
  </si>
  <si>
    <t>中尾(倫)</t>
  </si>
  <si>
    <t>平原</t>
  </si>
  <si>
    <t>白石</t>
  </si>
  <si>
    <t>中津留</t>
  </si>
  <si>
    <t>二宮</t>
  </si>
  <si>
    <t>廣田</t>
  </si>
  <si>
    <t>古畑</t>
  </si>
  <si>
    <t>御手洗</t>
  </si>
  <si>
    <t>工藤</t>
  </si>
  <si>
    <t>山崎(力)</t>
  </si>
  <si>
    <t>木原</t>
  </si>
  <si>
    <t>奥野</t>
  </si>
  <si>
    <t>佳元</t>
  </si>
  <si>
    <t>春日の指導者・本部</t>
  </si>
  <si>
    <t>上堅田の指導者・本部</t>
  </si>
  <si>
    <t>戸次の指導者・本部</t>
  </si>
  <si>
    <t>滝尾下郡の指導者・本部</t>
  </si>
  <si>
    <t>鶴見の指導者・本部</t>
  </si>
  <si>
    <t>城東の指導者・本部</t>
  </si>
  <si>
    <t>東稙田の指導者・本部</t>
  </si>
  <si>
    <t>臼杵の指導者・本部</t>
  </si>
  <si>
    <t>大道の指導者・本部</t>
  </si>
  <si>
    <t>１</t>
  </si>
  <si>
    <t>① １０：００</t>
  </si>
  <si>
    <t>②</t>
  </si>
  <si>
    <t>１１：００</t>
  </si>
  <si>
    <t>～</t>
  </si>
  <si>
    <t>－</t>
  </si>
  <si>
    <t>③１２：００</t>
  </si>
  <si>
    <t>③</t>
  </si>
  <si>
    <t>１２：００</t>
  </si>
  <si>
    <t>④</t>
  </si>
  <si>
    <t>１３：００</t>
  </si>
  <si>
    <t>① １０：００</t>
  </si>
  <si>
    <t>②１１：００</t>
  </si>
  <si>
    <t>④１３：００</t>
  </si>
  <si>
    <t>④</t>
  </si>
  <si>
    <t>１３：００</t>
  </si>
  <si>
    <t>～</t>
  </si>
  <si>
    <t>　</t>
  </si>
  <si>
    <t>①１０：００</t>
  </si>
  <si>
    <t>② １３：００</t>
  </si>
  <si>
    <t>③１２：００</t>
  </si>
  <si>
    <t>－</t>
  </si>
  <si>
    <t>②</t>
  </si>
  <si>
    <t>１０：５０</t>
  </si>
  <si>
    <t>～</t>
  </si>
  <si>
    <t>－</t>
  </si>
  <si>
    <t>③</t>
  </si>
  <si>
    <t>１２：００</t>
  </si>
  <si>
    <t>② １０：５０</t>
  </si>
  <si>
    <t>１３：００</t>
  </si>
  <si>
    <t>②１１：００</t>
  </si>
  <si>
    <t>④１３：００</t>
  </si>
  <si>
    <t>１２</t>
  </si>
  <si>
    <t>だいしん９０周年
第２０回 だいしんカップ少年サッカー大会</t>
  </si>
  <si>
    <t>１．</t>
  </si>
  <si>
    <t>２．</t>
  </si>
  <si>
    <t>④スポーツ障害保険に必ず加入していること。</t>
  </si>
  <si>
    <t>９．</t>
  </si>
  <si>
    <t>　　　優勝（優勝カップ，金メダル１６，賞状）</t>
  </si>
  <si>
    <t>　　　第３位（銅メダル１６，賞状）</t>
  </si>
  <si>
    <r>
      <t>②予選リーグの</t>
    </r>
    <r>
      <rPr>
        <b/>
        <sz val="11"/>
        <rFont val="ＭＳ Ｐゴシック"/>
        <family val="3"/>
      </rPr>
      <t>試合時間は３０分</t>
    </r>
    <r>
      <rPr>
        <sz val="11"/>
        <rFont val="ＭＳ Ｐゴシック"/>
        <family val="3"/>
      </rPr>
      <t>とし，</t>
    </r>
    <r>
      <rPr>
        <b/>
        <sz val="11"/>
        <rFont val="ＭＳ Ｐゴシック"/>
        <family val="3"/>
      </rPr>
      <t>勝敗が決しない場合にはＰＫ戦を行う。</t>
    </r>
  </si>
  <si>
    <t>　予選リーグにおける順位の決定は下記の通り。</t>
  </si>
  <si>
    <r>
      <t xml:space="preserve">　 </t>
    </r>
    <r>
      <rPr>
        <b/>
        <sz val="11"/>
        <rFont val="ＭＳ Ｐゴシック"/>
        <family val="3"/>
      </rPr>
      <t>決勝トーナメントからは試合時間を４０分</t>
    </r>
    <r>
      <rPr>
        <sz val="11"/>
        <rFont val="ＭＳ Ｐゴシック"/>
        <family val="3"/>
      </rPr>
      <t>とし，勝敗が決しない場合には，PK戦を行い，</t>
    </r>
  </si>
  <si>
    <r>
      <t xml:space="preserve">   準決勝・三位決定戦・決勝の４試合</t>
    </r>
    <r>
      <rPr>
        <sz val="11"/>
        <rFont val="ＭＳ Ｐゴシック"/>
        <family val="3"/>
      </rPr>
      <t>については，４０分で勝敗が決しない場合，</t>
    </r>
    <r>
      <rPr>
        <b/>
        <sz val="11"/>
        <rFont val="ＭＳ Ｐゴシック"/>
        <family val="3"/>
      </rPr>
      <t>１０分間の</t>
    </r>
  </si>
  <si>
    <r>
      <t>　 延長戦</t>
    </r>
    <r>
      <rPr>
        <sz val="11"/>
        <rFont val="ＭＳ Ｐゴシック"/>
        <family val="3"/>
      </rPr>
      <t>を行う。それでも勝敗が決しない場合にはPK戦を行う。</t>
    </r>
  </si>
  <si>
    <t>　センターサークル（ペナルティアークも）半径６ｍ，ゴールエリア４ｍ，ペナルティエリア１２ｍ，</t>
  </si>
  <si>
    <r>
      <t>　ペナルティマーク９ｍとし，</t>
    </r>
    <r>
      <rPr>
        <b/>
        <sz val="11"/>
        <rFont val="ＭＳ Ｐゴシック"/>
        <family val="3"/>
      </rPr>
      <t>　ゴールポストは一般用</t>
    </r>
    <r>
      <rPr>
        <sz val="11"/>
        <rFont val="ＭＳ Ｐゴシック"/>
        <family val="3"/>
      </rPr>
      <t>を使用する。</t>
    </r>
  </si>
  <si>
    <t>１０．</t>
  </si>
  <si>
    <r>
      <t>※九州大会大分地区予選に参加した</t>
    </r>
    <r>
      <rPr>
        <sz val="11"/>
        <rFont val="ＭＳ Ｐゴシック"/>
        <family val="3"/>
      </rPr>
      <t>各チームについては，県大会に出場しないチームは，</t>
    </r>
  </si>
  <si>
    <r>
      <rPr>
        <sz val="11"/>
        <rFont val="ＭＳ Ｐゴシック"/>
        <family val="3"/>
      </rPr>
      <t>　　に参加する意向がない場合は，その旨，</t>
    </r>
    <r>
      <rPr>
        <b/>
        <sz val="11"/>
        <rFont val="ＭＳ Ｐゴシック"/>
        <family val="3"/>
      </rPr>
      <t>２０１３年１月４日（金）迄</t>
    </r>
    <r>
      <rPr>
        <sz val="11"/>
        <rFont val="ＭＳ Ｐゴシック"/>
        <family val="3"/>
      </rPr>
      <t>に必ず連絡をすること。</t>
    </r>
  </si>
  <si>
    <t>１１．</t>
  </si>
  <si>
    <t>④各会場における駐車場，および会場周辺の通行におけるマナーの励行を徹底すること。</t>
  </si>
  <si>
    <t>　・駐車場における場所取りは絶対に行わないこと。</t>
  </si>
  <si>
    <t>　・駐車場内では，徐行運転の徹底など安全運転に努めること。</t>
  </si>
  <si>
    <t>　・各会場にて，駐車場の整理係が居る場合には，その指示に必ず従うこと。</t>
  </si>
  <si>
    <t>　・駐車場に関する苦情への対応などにより，大会役員が大会本来の業務に従事できず，</t>
  </si>
  <si>
    <r>
      <t>⑥決勝トーナメントの抽選は，</t>
    </r>
    <r>
      <rPr>
        <b/>
        <sz val="11"/>
        <rFont val="ＭＳ Ｐゴシック"/>
        <family val="3"/>
      </rPr>
      <t>19日（土）17：00より大分県サッカー協会事務所</t>
    </r>
    <r>
      <rPr>
        <sz val="11"/>
        <rFont val="ＭＳ Ｐゴシック"/>
        <family val="3"/>
      </rPr>
      <t>にて実施</t>
    </r>
  </si>
  <si>
    <t>　　　※社団法人大分県サッカー協会　〒870-0125　大分県大分市松岡6841番地</t>
  </si>
  <si>
    <t>　相手との戦績については，０－３の負けとして扱うこととする。</t>
  </si>
  <si>
    <t>　　　　 電話:097-573-2289 （ トリニータの練習グラウンドにある建物がそうです。）</t>
  </si>
  <si>
    <t>８：３０</t>
  </si>
  <si>
    <t>①</t>
  </si>
  <si>
    <t>１０：００</t>
  </si>
  <si>
    <t>～</t>
  </si>
  <si>
    <t>－</t>
  </si>
  <si>
    <t>８：００</t>
  </si>
  <si>
    <t>0-1</t>
  </si>
  <si>
    <t>1-0</t>
  </si>
  <si>
    <t>1-5</t>
  </si>
  <si>
    <t>4-0</t>
  </si>
  <si>
    <t>0-5</t>
  </si>
  <si>
    <t>6-1</t>
  </si>
  <si>
    <t>1-2</t>
  </si>
  <si>
    <t>6-2</t>
  </si>
  <si>
    <t>2-1</t>
  </si>
  <si>
    <t>2-3</t>
  </si>
  <si>
    <t>2-0</t>
  </si>
  <si>
    <t>0-2</t>
  </si>
  <si>
    <t>3-0</t>
  </si>
  <si>
    <t>7-0</t>
  </si>
  <si>
    <t>3-1</t>
  </si>
  <si>
    <t>1-4</t>
  </si>
  <si>
    <t>5-1</t>
  </si>
  <si>
    <t>1-1(PK6-7)</t>
  </si>
  <si>
    <t>1-1(PK7-6)</t>
  </si>
  <si>
    <t>2-6</t>
  </si>
  <si>
    <t>3-2</t>
  </si>
  <si>
    <t>0-4</t>
  </si>
  <si>
    <t>5-0</t>
  </si>
  <si>
    <t>1-6</t>
  </si>
  <si>
    <t>0-0(PK5-3)</t>
  </si>
  <si>
    <t>0-0(PK3-5)</t>
  </si>
  <si>
    <t>0-3</t>
  </si>
  <si>
    <t>0-7</t>
  </si>
  <si>
    <t>1-3</t>
  </si>
  <si>
    <t>4-1</t>
  </si>
  <si>
    <t>メジャー、ラインカーなど設営に必要な物は持参して下さい。南大分SP・七瀬川G・各小学校には</t>
  </si>
  <si>
    <t>ラインカーはあります。石灰は準備しています。</t>
  </si>
  <si>
    <t>0-0(PK5-3)</t>
  </si>
  <si>
    <t>2-2(PK14-15)</t>
  </si>
  <si>
    <t>1-1(PK6-7)</t>
  </si>
  <si>
    <t>1-1(PK6-7)</t>
  </si>
  <si>
    <t>7-0</t>
  </si>
  <si>
    <t>0-11</t>
  </si>
  <si>
    <t>2-0</t>
  </si>
  <si>
    <t>1-4</t>
  </si>
  <si>
    <t>1-5</t>
  </si>
  <si>
    <t>1-3</t>
  </si>
  <si>
    <t>8-1</t>
  </si>
  <si>
    <t>1-2</t>
  </si>
  <si>
    <t>0-0(PK3-5)</t>
  </si>
  <si>
    <t>1-0</t>
  </si>
  <si>
    <t>3-0</t>
  </si>
  <si>
    <t>0-0(PK3-0)</t>
  </si>
  <si>
    <t>0-3</t>
  </si>
  <si>
    <t>0-6</t>
  </si>
  <si>
    <t>2-2(PK15-14)</t>
  </si>
  <si>
    <t>2-2(PK14-15)</t>
  </si>
  <si>
    <t>6-0</t>
  </si>
  <si>
    <t>0-7</t>
  </si>
  <si>
    <t>4-1</t>
  </si>
  <si>
    <t>11-0</t>
  </si>
  <si>
    <t>0-2</t>
  </si>
  <si>
    <t>1-8</t>
  </si>
  <si>
    <t>5-1</t>
  </si>
  <si>
    <t>3-1</t>
  </si>
  <si>
    <t>0-1</t>
  </si>
  <si>
    <t>2-1</t>
  </si>
  <si>
    <t>0-0(PK3-0)</t>
  </si>
  <si>
    <t>0-0(PK0-3)</t>
  </si>
  <si>
    <t>0-0(PK3-5)</t>
  </si>
  <si>
    <t>0-0(PK6-7)</t>
  </si>
  <si>
    <t>0-0(PK8-7)</t>
  </si>
  <si>
    <t>0-0(PK6-7)</t>
  </si>
  <si>
    <t>0-0(PK7-6)</t>
  </si>
  <si>
    <t>0-0(PK8-7)</t>
  </si>
  <si>
    <t>0-0(PK7-8)</t>
  </si>
  <si>
    <t>金池長浜</t>
  </si>
  <si>
    <t>春　日</t>
  </si>
  <si>
    <t>判　田</t>
  </si>
  <si>
    <t>横　瀬</t>
  </si>
  <si>
    <t>滝尾下郡</t>
  </si>
  <si>
    <t>臼　杵</t>
  </si>
  <si>
    <t>ＨＯＹＯ</t>
  </si>
  <si>
    <t>カティオーラ</t>
  </si>
  <si>
    <t>明野北</t>
  </si>
  <si>
    <t>タートルズ</t>
  </si>
  <si>
    <t>鴛　野</t>
  </si>
  <si>
    <t>レガッテ</t>
  </si>
  <si>
    <t>ＨＯＹＯ</t>
  </si>
  <si>
    <t>金池長浜・春日</t>
  </si>
  <si>
    <t>横瀬・滝尾下郡</t>
  </si>
  <si>
    <t>タートルズ・鴛野</t>
  </si>
  <si>
    <t>ＨＯＹＯ・カティオーラ</t>
  </si>
  <si>
    <t>滝下or横瀬・臼杵</t>
  </si>
  <si>
    <t>金池長浜or春日・判田</t>
  </si>
  <si>
    <t>タートルズor鴛野・レガッテ</t>
  </si>
  <si>
    <t>ＨＯＹＯorカティオーラ・明野北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</si>
</sst>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;\-0"/>
    <numFmt numFmtId="177" formatCode="\+0;\-0;0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u val="single"/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14"/>
      <color indexed="10"/>
      <name val="ＭＳ Ｐゴシック"/>
      <family val="3"/>
    </font>
    <font>
      <u val="single"/>
      <sz val="20"/>
      <name val="ＭＳ Ｐゴシック"/>
      <family val="3"/>
    </font>
    <font>
      <sz val="14"/>
      <color indexed="12"/>
      <name val="ＭＳ Ｐゴシック"/>
      <family val="3"/>
    </font>
    <font>
      <sz val="20"/>
      <name val="ＭＳ Ｐゴシック"/>
      <family val="3"/>
    </font>
    <font>
      <b/>
      <sz val="22"/>
      <name val="ＭＳ Ｐゴシック"/>
      <family val="3"/>
    </font>
    <font>
      <b/>
      <sz val="18"/>
      <name val="ＭＳ Ｐゴシック"/>
      <family val="3"/>
    </font>
    <font>
      <sz val="24"/>
      <name val="ＭＳ Ｐゴシック"/>
      <family val="3"/>
    </font>
    <font>
      <b/>
      <sz val="20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/>
      <top/>
      <bottom style="thin"/>
    </border>
    <border diagonalDown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/>
      <right/>
      <top/>
      <bottom/>
      <diagonal style="thin"/>
    </border>
  </borders>
  <cellStyleXfs count="8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0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7" borderId="1" applyNumberFormat="0" applyAlignment="0" applyProtection="0"/>
    <xf numFmtId="0" fontId="44" fillId="38" borderId="0" applyNumberFormat="0" applyBorder="0" applyAlignment="0" applyProtection="0"/>
    <xf numFmtId="9" fontId="0" fillId="0" borderId="0" applyFont="0" applyFill="0" applyBorder="0" applyAlignment="0" applyProtection="0"/>
    <xf numFmtId="0" fontId="0" fillId="39" borderId="2" applyNumberFormat="0" applyFont="0" applyAlignment="0" applyProtection="0"/>
    <xf numFmtId="0" fontId="45" fillId="0" borderId="3" applyNumberFormat="0" applyFill="0" applyAlignment="0" applyProtection="0"/>
    <xf numFmtId="0" fontId="46" fillId="40" borderId="0" applyNumberFormat="0" applyBorder="0" applyAlignment="0" applyProtection="0"/>
    <xf numFmtId="0" fontId="47" fillId="41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52" fillId="0" borderId="9" applyNumberFormat="0" applyFill="0" applyAlignment="0" applyProtection="0"/>
    <xf numFmtId="0" fontId="53" fillId="41" borderId="10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42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10" fillId="43" borderId="0" applyNumberFormat="0" applyBorder="0" applyAlignment="0" applyProtection="0"/>
    <xf numFmtId="0" fontId="56" fillId="44" borderId="0" applyNumberFormat="0" applyBorder="0" applyAlignment="0" applyProtection="0"/>
  </cellStyleXfs>
  <cellXfs count="239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0" fontId="0" fillId="0" borderId="0" xfId="0" applyFont="1" applyAlignment="1">
      <alignment vertical="center"/>
    </xf>
    <xf numFmtId="49" fontId="25" fillId="0" borderId="0" xfId="0" applyNumberFormat="1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0" fontId="13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right" vertical="center"/>
    </xf>
    <xf numFmtId="49" fontId="5" fillId="0" borderId="20" xfId="0" applyNumberFormat="1" applyFont="1" applyBorder="1" applyAlignment="1">
      <alignment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vertical="center"/>
    </xf>
    <xf numFmtId="49" fontId="20" fillId="8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 shrinkToFit="1"/>
    </xf>
    <xf numFmtId="49" fontId="5" fillId="0" borderId="23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49" fontId="5" fillId="0" borderId="24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right" vertical="center"/>
    </xf>
    <xf numFmtId="49" fontId="5" fillId="0" borderId="26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left" vertical="center"/>
    </xf>
    <xf numFmtId="49" fontId="24" fillId="8" borderId="0" xfId="0" applyNumberFormat="1" applyFont="1" applyFill="1" applyBorder="1" applyAlignment="1">
      <alignment vertical="center"/>
    </xf>
    <xf numFmtId="0" fontId="0" fillId="8" borderId="0" xfId="0" applyFont="1" applyFill="1" applyAlignment="1">
      <alignment horizontal="center" vertical="center"/>
    </xf>
    <xf numFmtId="0" fontId="0" fillId="8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49" fontId="13" fillId="0" borderId="18" xfId="0" applyNumberFormat="1" applyFont="1" applyFill="1" applyBorder="1" applyAlignment="1">
      <alignment horizontal="center" shrinkToFit="1"/>
    </xf>
    <xf numFmtId="49" fontId="0" fillId="0" borderId="0" xfId="0" applyNumberFormat="1" applyAlignment="1">
      <alignment vertical="center"/>
    </xf>
    <xf numFmtId="49" fontId="13" fillId="0" borderId="0" xfId="0" applyNumberFormat="1" applyFont="1" applyFill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19" fillId="0" borderId="0" xfId="0" applyNumberFormat="1" applyFont="1" applyFill="1" applyAlignment="1">
      <alignment vertical="center" shrinkToFit="1"/>
    </xf>
    <xf numFmtId="49" fontId="17" fillId="0" borderId="22" xfId="0" applyNumberFormat="1" applyFont="1" applyFill="1" applyBorder="1" applyAlignment="1">
      <alignment vertical="center"/>
    </xf>
    <xf numFmtId="49" fontId="13" fillId="0" borderId="22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 shrinkToFit="1"/>
    </xf>
    <xf numFmtId="49" fontId="13" fillId="0" borderId="21" xfId="0" applyNumberFormat="1" applyFont="1" applyFill="1" applyBorder="1" applyAlignment="1">
      <alignment horizontal="center" shrinkToFit="1"/>
    </xf>
    <xf numFmtId="49" fontId="3" fillId="0" borderId="0" xfId="0" applyNumberFormat="1" applyFont="1" applyFill="1" applyBorder="1" applyAlignment="1">
      <alignment vertical="center" shrinkToFit="1"/>
    </xf>
    <xf numFmtId="49" fontId="13" fillId="0" borderId="0" xfId="0" applyNumberFormat="1" applyFont="1" applyFill="1" applyBorder="1" applyAlignment="1">
      <alignment vertical="center" shrinkToFit="1"/>
    </xf>
    <xf numFmtId="49" fontId="13" fillId="0" borderId="0" xfId="0" applyNumberFormat="1" applyFont="1" applyFill="1" applyBorder="1" applyAlignment="1">
      <alignment horizontal="left" shrinkToFit="1"/>
    </xf>
    <xf numFmtId="49" fontId="13" fillId="0" borderId="0" xfId="0" applyNumberFormat="1" applyFont="1" applyFill="1" applyBorder="1" applyAlignment="1">
      <alignment horizontal="center" shrinkToFit="1"/>
    </xf>
    <xf numFmtId="49" fontId="17" fillId="0" borderId="0" xfId="0" applyNumberFormat="1" applyFont="1" applyFill="1" applyAlignment="1">
      <alignment vertical="center"/>
    </xf>
    <xf numFmtId="49" fontId="13" fillId="0" borderId="27" xfId="0" applyNumberFormat="1" applyFont="1" applyFill="1" applyBorder="1" applyAlignment="1">
      <alignment horizontal="center" shrinkToFit="1"/>
    </xf>
    <xf numFmtId="49" fontId="13" fillId="0" borderId="0" xfId="0" applyNumberFormat="1" applyFont="1" applyBorder="1" applyAlignment="1">
      <alignment horizontal="center" shrinkToFit="1"/>
    </xf>
    <xf numFmtId="49" fontId="0" fillId="0" borderId="0" xfId="0" applyNumberFormat="1" applyFont="1" applyFill="1" applyAlignment="1">
      <alignment vertical="center" shrinkToFit="1"/>
    </xf>
    <xf numFmtId="49" fontId="14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1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vertical="center" shrinkToFit="1"/>
    </xf>
    <xf numFmtId="0" fontId="1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 shrinkToFit="1"/>
    </xf>
    <xf numFmtId="49" fontId="13" fillId="0" borderId="0" xfId="0" applyNumberFormat="1" applyFont="1" applyFill="1" applyBorder="1" applyAlignment="1">
      <alignment vertical="center"/>
    </xf>
    <xf numFmtId="49" fontId="8" fillId="9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3" fillId="8" borderId="18" xfId="0" applyNumberFormat="1" applyFont="1" applyFill="1" applyBorder="1" applyAlignment="1">
      <alignment horizontal="center" vertical="center" shrinkToFit="1"/>
    </xf>
    <xf numFmtId="0" fontId="13" fillId="8" borderId="0" xfId="0" applyNumberFormat="1" applyFont="1" applyFill="1" applyBorder="1" applyAlignment="1">
      <alignment horizontal="center" vertical="center" shrinkToFit="1"/>
    </xf>
    <xf numFmtId="0" fontId="13" fillId="8" borderId="0" xfId="0" applyNumberFormat="1" applyFont="1" applyFill="1" applyAlignment="1">
      <alignment horizontal="center" vertical="center" shrinkToFit="1"/>
    </xf>
    <xf numFmtId="0" fontId="13" fillId="8" borderId="28" xfId="0" applyNumberFormat="1" applyFont="1" applyFill="1" applyBorder="1" applyAlignment="1">
      <alignment horizontal="center" vertical="center" shrinkToFit="1"/>
    </xf>
    <xf numFmtId="0" fontId="4" fillId="8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0" fillId="8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/>
    </xf>
    <xf numFmtId="0" fontId="13" fillId="8" borderId="0" xfId="0" applyNumberFormat="1" applyFont="1" applyFill="1" applyAlignment="1">
      <alignment horizontal="left" vertical="center"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shrinkToFit="1"/>
    </xf>
    <xf numFmtId="49" fontId="13" fillId="8" borderId="18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vertical="center"/>
    </xf>
    <xf numFmtId="49" fontId="0" fillId="9" borderId="0" xfId="0" applyNumberFormat="1" applyFont="1" applyFill="1" applyBorder="1" applyAlignment="1">
      <alignment horizontal="right" vertical="center"/>
    </xf>
    <xf numFmtId="0" fontId="0" fillId="9" borderId="0" xfId="0" applyNumberFormat="1" applyFill="1" applyBorder="1" applyAlignment="1">
      <alignment horizontal="left" vertical="center"/>
    </xf>
    <xf numFmtId="49" fontId="0" fillId="9" borderId="0" xfId="0" applyNumberFormat="1" applyFont="1" applyFill="1" applyBorder="1" applyAlignment="1">
      <alignment vertical="center"/>
    </xf>
    <xf numFmtId="49" fontId="0" fillId="9" borderId="0" xfId="0" applyNumberFormat="1" applyFont="1" applyFill="1" applyBorder="1" applyAlignment="1">
      <alignment horizontal="left" vertical="center"/>
    </xf>
    <xf numFmtId="49" fontId="0" fillId="9" borderId="0" xfId="0" applyNumberFormat="1" applyFill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Fill="1" applyBorder="1" applyAlignment="1">
      <alignment horizontal="left" vertical="center"/>
    </xf>
    <xf numFmtId="49" fontId="26" fillId="0" borderId="18" xfId="0" applyNumberFormat="1" applyFont="1" applyFill="1" applyBorder="1" applyAlignment="1">
      <alignment horizontal="center" wrapText="1" shrinkToFit="1"/>
    </xf>
    <xf numFmtId="49" fontId="12" fillId="0" borderId="18" xfId="0" applyNumberFormat="1" applyFont="1" applyFill="1" applyBorder="1" applyAlignment="1">
      <alignment horizontal="center" wrapText="1" shrinkToFit="1"/>
    </xf>
    <xf numFmtId="49" fontId="13" fillId="8" borderId="28" xfId="0" applyNumberFormat="1" applyFont="1" applyFill="1" applyBorder="1" applyAlignment="1">
      <alignment horizontal="center" vertical="center" shrinkToFit="1"/>
    </xf>
    <xf numFmtId="49" fontId="13" fillId="8" borderId="29" xfId="0" applyNumberFormat="1" applyFont="1" applyFill="1" applyBorder="1" applyAlignment="1">
      <alignment horizontal="center" vertical="center" shrinkToFit="1"/>
    </xf>
    <xf numFmtId="177" fontId="13" fillId="8" borderId="18" xfId="0" applyNumberFormat="1" applyFont="1" applyFill="1" applyBorder="1" applyAlignment="1">
      <alignment horizontal="center" vertical="center" shrinkToFit="1"/>
    </xf>
    <xf numFmtId="0" fontId="27" fillId="8" borderId="18" xfId="0" applyNumberFormat="1" applyFont="1" applyFill="1" applyBorder="1" applyAlignment="1">
      <alignment horizontal="center" vertical="center" shrinkToFit="1"/>
    </xf>
    <xf numFmtId="49" fontId="13" fillId="45" borderId="18" xfId="0" applyNumberFormat="1" applyFont="1" applyFill="1" applyBorder="1" applyAlignment="1">
      <alignment horizontal="center" vertical="center" shrinkToFit="1"/>
    </xf>
    <xf numFmtId="49" fontId="13" fillId="45" borderId="29" xfId="0" applyNumberFormat="1" applyFont="1" applyFill="1" applyBorder="1" applyAlignment="1">
      <alignment horizontal="center" vertical="center" shrinkToFit="1"/>
    </xf>
    <xf numFmtId="49" fontId="13" fillId="45" borderId="28" xfId="0" applyNumberFormat="1" applyFont="1" applyFill="1" applyBorder="1" applyAlignment="1">
      <alignment horizontal="center" vertical="center" shrinkToFit="1"/>
    </xf>
    <xf numFmtId="0" fontId="13" fillId="45" borderId="18" xfId="0" applyNumberFormat="1" applyFont="1" applyFill="1" applyBorder="1" applyAlignment="1">
      <alignment horizontal="center" vertical="center" shrinkToFit="1"/>
    </xf>
    <xf numFmtId="0" fontId="27" fillId="45" borderId="18" xfId="0" applyNumberFormat="1" applyFont="1" applyFill="1" applyBorder="1" applyAlignment="1">
      <alignment horizontal="center" vertical="center" shrinkToFit="1"/>
    </xf>
    <xf numFmtId="177" fontId="13" fillId="45" borderId="18" xfId="0" applyNumberFormat="1" applyFont="1" applyFill="1" applyBorder="1" applyAlignment="1">
      <alignment horizontal="center" vertical="center" shrinkToFit="1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shrinkToFit="1"/>
    </xf>
    <xf numFmtId="0" fontId="6" fillId="0" borderId="37" xfId="0" applyNumberFormat="1" applyFont="1" applyBorder="1" applyAlignment="1">
      <alignment horizontal="center" vertical="center" shrinkToFit="1"/>
    </xf>
    <xf numFmtId="0" fontId="6" fillId="0" borderId="38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Fill="1" applyAlignment="1">
      <alignment horizontal="left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39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 shrinkToFit="1"/>
    </xf>
    <xf numFmtId="0" fontId="13" fillId="0" borderId="13" xfId="0" applyNumberFormat="1" applyFont="1" applyFill="1" applyBorder="1" applyAlignment="1">
      <alignment horizontal="center" vertical="center" shrinkToFit="1"/>
    </xf>
    <xf numFmtId="0" fontId="13" fillId="0" borderId="15" xfId="0" applyNumberFormat="1" applyFont="1" applyFill="1" applyBorder="1" applyAlignment="1">
      <alignment horizontal="center" vertical="center" shrinkToFit="1"/>
    </xf>
    <xf numFmtId="0" fontId="13" fillId="0" borderId="22" xfId="0" applyNumberFormat="1" applyFont="1" applyFill="1" applyBorder="1" applyAlignment="1">
      <alignment horizontal="center" vertical="center" shrinkToFit="1"/>
    </xf>
    <xf numFmtId="0" fontId="13" fillId="0" borderId="16" xfId="0" applyNumberFormat="1" applyFont="1" applyFill="1" applyBorder="1" applyAlignment="1">
      <alignment horizontal="center" vertical="center" shrinkToFit="1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shrinkToFit="1"/>
    </xf>
    <xf numFmtId="0" fontId="13" fillId="0" borderId="0" xfId="0" applyNumberFormat="1" applyFont="1" applyFill="1" applyBorder="1" applyAlignment="1">
      <alignment horizontal="center" vertical="center" shrinkToFit="1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49" fontId="13" fillId="8" borderId="17" xfId="0" applyNumberFormat="1" applyFont="1" applyFill="1" applyBorder="1" applyAlignment="1">
      <alignment horizontal="center" vertical="center"/>
    </xf>
    <xf numFmtId="49" fontId="13" fillId="8" borderId="14" xfId="0" applyNumberFormat="1" applyFont="1" applyFill="1" applyBorder="1" applyAlignment="1">
      <alignment horizontal="center" vertical="center"/>
    </xf>
    <xf numFmtId="49" fontId="13" fillId="8" borderId="13" xfId="0" applyNumberFormat="1" applyFont="1" applyFill="1" applyBorder="1" applyAlignment="1">
      <alignment horizontal="center" vertical="center"/>
    </xf>
    <xf numFmtId="0" fontId="13" fillId="8" borderId="13" xfId="0" applyNumberFormat="1" applyFont="1" applyFill="1" applyBorder="1" applyAlignment="1">
      <alignment horizontal="center" vertical="center"/>
    </xf>
    <xf numFmtId="0" fontId="13" fillId="8" borderId="15" xfId="0" applyNumberFormat="1" applyFont="1" applyFill="1" applyBorder="1" applyAlignment="1">
      <alignment horizontal="center" vertical="center"/>
    </xf>
    <xf numFmtId="0" fontId="13" fillId="8" borderId="22" xfId="0" applyNumberFormat="1" applyFont="1" applyFill="1" applyBorder="1" applyAlignment="1">
      <alignment horizontal="center" vertical="center"/>
    </xf>
    <xf numFmtId="0" fontId="13" fillId="8" borderId="16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/>
    </xf>
    <xf numFmtId="49" fontId="13" fillId="18" borderId="17" xfId="0" applyNumberFormat="1" applyFont="1" applyFill="1" applyBorder="1" applyAlignment="1">
      <alignment horizontal="center" vertical="center"/>
    </xf>
    <xf numFmtId="49" fontId="13" fillId="18" borderId="14" xfId="0" applyNumberFormat="1" applyFont="1" applyFill="1" applyBorder="1" applyAlignment="1">
      <alignment horizontal="center" vertical="center"/>
    </xf>
    <xf numFmtId="49" fontId="13" fillId="18" borderId="13" xfId="0" applyNumberFormat="1" applyFont="1" applyFill="1" applyBorder="1" applyAlignment="1">
      <alignment horizontal="center" vertical="center"/>
    </xf>
    <xf numFmtId="0" fontId="13" fillId="18" borderId="13" xfId="0" applyNumberFormat="1" applyFont="1" applyFill="1" applyBorder="1" applyAlignment="1">
      <alignment horizontal="center" vertical="center"/>
    </xf>
    <xf numFmtId="0" fontId="13" fillId="18" borderId="15" xfId="0" applyNumberFormat="1" applyFont="1" applyFill="1" applyBorder="1" applyAlignment="1">
      <alignment horizontal="center" vertical="center"/>
    </xf>
    <xf numFmtId="0" fontId="13" fillId="18" borderId="22" xfId="0" applyNumberFormat="1" applyFont="1" applyFill="1" applyBorder="1" applyAlignment="1">
      <alignment horizontal="center" vertical="center"/>
    </xf>
    <xf numFmtId="0" fontId="13" fillId="18" borderId="16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left" vertical="center"/>
    </xf>
    <xf numFmtId="0" fontId="13" fillId="0" borderId="0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 horizontal="center" shrinkToFit="1"/>
    </xf>
    <xf numFmtId="49" fontId="13" fillId="0" borderId="21" xfId="0" applyNumberFormat="1" applyFont="1" applyFill="1" applyBorder="1" applyAlignment="1">
      <alignment horizontal="center" shrinkToFit="1"/>
    </xf>
    <xf numFmtId="49" fontId="13" fillId="0" borderId="20" xfId="0" applyNumberFormat="1" applyFont="1" applyFill="1" applyBorder="1" applyAlignment="1">
      <alignment horizontal="center" shrinkToFit="1"/>
    </xf>
    <xf numFmtId="49" fontId="13" fillId="0" borderId="0" xfId="0" applyNumberFormat="1" applyFont="1" applyFill="1" applyAlignment="1">
      <alignment vertical="center" shrinkToFit="1"/>
    </xf>
    <xf numFmtId="49" fontId="18" fillId="0" borderId="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/>
    </xf>
    <xf numFmtId="49" fontId="20" fillId="8" borderId="18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49" fontId="23" fillId="0" borderId="18" xfId="0" applyNumberFormat="1" applyFont="1" applyBorder="1" applyAlignment="1">
      <alignment horizontal="center" vertical="center"/>
    </xf>
    <xf numFmtId="0" fontId="23" fillId="0" borderId="18" xfId="0" applyNumberFormat="1" applyFont="1" applyBorder="1" applyAlignment="1">
      <alignment horizontal="center" vertical="center"/>
    </xf>
    <xf numFmtId="49" fontId="20" fillId="8" borderId="17" xfId="0" applyNumberFormat="1" applyFont="1" applyFill="1" applyBorder="1" applyAlignment="1">
      <alignment horizontal="center" vertical="center" shrinkToFit="1"/>
    </xf>
    <xf numFmtId="49" fontId="20" fillId="8" borderId="13" xfId="0" applyNumberFormat="1" applyFont="1" applyFill="1" applyBorder="1" applyAlignment="1">
      <alignment horizontal="center" vertical="center" shrinkToFit="1"/>
    </xf>
    <xf numFmtId="49" fontId="20" fillId="8" borderId="15" xfId="0" applyNumberFormat="1" applyFont="1" applyFill="1" applyBorder="1" applyAlignment="1">
      <alignment horizontal="center" vertical="center" shrinkToFit="1"/>
    </xf>
    <xf numFmtId="49" fontId="20" fillId="8" borderId="14" xfId="0" applyNumberFormat="1" applyFont="1" applyFill="1" applyBorder="1" applyAlignment="1">
      <alignment horizontal="center" vertical="center" shrinkToFit="1"/>
    </xf>
    <xf numFmtId="49" fontId="20" fillId="8" borderId="22" xfId="0" applyNumberFormat="1" applyFont="1" applyFill="1" applyBorder="1" applyAlignment="1">
      <alignment horizontal="center" vertical="center" shrinkToFit="1"/>
    </xf>
    <xf numFmtId="49" fontId="20" fillId="8" borderId="16" xfId="0" applyNumberFormat="1" applyFont="1" applyFill="1" applyBorder="1" applyAlignment="1">
      <alignment horizontal="center" vertical="center" shrinkToFit="1"/>
    </xf>
    <xf numFmtId="49" fontId="13" fillId="0" borderId="0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メモ" xfId="61"/>
    <cellStyle name="リンク セル" xfId="62"/>
    <cellStyle name="悪い" xfId="63"/>
    <cellStyle name="計算" xfId="64"/>
    <cellStyle name="警告文" xfId="65"/>
    <cellStyle name="Comma [0]" xfId="66"/>
    <cellStyle name="Comma" xfId="67"/>
    <cellStyle name="見出し 1" xfId="68"/>
    <cellStyle name="見出し 2" xfId="69"/>
    <cellStyle name="見出し 3" xfId="70"/>
    <cellStyle name="見出し 4" xfId="71"/>
    <cellStyle name="合計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普通" xfId="82"/>
    <cellStyle name="良い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4</xdr:row>
      <xdr:rowOff>123825</xdr:rowOff>
    </xdr:from>
    <xdr:to>
      <xdr:col>8</xdr:col>
      <xdr:colOff>428625</xdr:colOff>
      <xdr:row>25</xdr:row>
      <xdr:rowOff>66675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428750"/>
          <a:ext cx="3714750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4</xdr:row>
      <xdr:rowOff>152400</xdr:rowOff>
    </xdr:from>
    <xdr:to>
      <xdr:col>10</xdr:col>
      <xdr:colOff>371475</xdr:colOff>
      <xdr:row>37</xdr:row>
      <xdr:rowOff>152400</xdr:rowOff>
    </xdr:to>
    <xdr:sp>
      <xdr:nvSpPr>
        <xdr:cNvPr id="1" name="Line 2"/>
        <xdr:cNvSpPr>
          <a:spLocks/>
        </xdr:cNvSpPr>
      </xdr:nvSpPr>
      <xdr:spPr>
        <a:xfrm>
          <a:off x="4124325" y="1771650"/>
          <a:ext cx="0" cy="100584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371475</xdr:colOff>
      <xdr:row>4</xdr:row>
      <xdr:rowOff>152400</xdr:rowOff>
    </xdr:from>
    <xdr:to>
      <xdr:col>10</xdr:col>
      <xdr:colOff>371475</xdr:colOff>
      <xdr:row>37</xdr:row>
      <xdr:rowOff>152400</xdr:rowOff>
    </xdr:to>
    <xdr:sp>
      <xdr:nvSpPr>
        <xdr:cNvPr id="2" name="Line 2"/>
        <xdr:cNvSpPr>
          <a:spLocks/>
        </xdr:cNvSpPr>
      </xdr:nvSpPr>
      <xdr:spPr>
        <a:xfrm>
          <a:off x="4124325" y="1771650"/>
          <a:ext cx="0" cy="100584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371475</xdr:colOff>
      <xdr:row>4</xdr:row>
      <xdr:rowOff>152400</xdr:rowOff>
    </xdr:from>
    <xdr:to>
      <xdr:col>10</xdr:col>
      <xdr:colOff>371475</xdr:colOff>
      <xdr:row>37</xdr:row>
      <xdr:rowOff>152400</xdr:rowOff>
    </xdr:to>
    <xdr:sp>
      <xdr:nvSpPr>
        <xdr:cNvPr id="3" name="Line 2"/>
        <xdr:cNvSpPr>
          <a:spLocks/>
        </xdr:cNvSpPr>
      </xdr:nvSpPr>
      <xdr:spPr>
        <a:xfrm>
          <a:off x="4124325" y="1771650"/>
          <a:ext cx="0" cy="100584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view="pageBreakPreview" zoomScale="60" zoomScalePageLayoutView="0" workbookViewId="0" topLeftCell="A1">
      <selection activeCell="K36" sqref="K36"/>
    </sheetView>
  </sheetViews>
  <sheetFormatPr defaultColWidth="13.00390625" defaultRowHeight="13.5"/>
  <cols>
    <col min="1" max="11" width="6.625" style="0" customWidth="1"/>
  </cols>
  <sheetData>
    <row r="1" ht="14.25" thickBot="1"/>
    <row r="2" spans="1:11" ht="61.5" customHeight="1" thickBot="1">
      <c r="A2" s="163" t="s">
        <v>426</v>
      </c>
      <c r="B2" s="164"/>
      <c r="C2" s="164"/>
      <c r="D2" s="164"/>
      <c r="E2" s="164"/>
      <c r="F2" s="164"/>
      <c r="G2" s="164"/>
      <c r="H2" s="164"/>
      <c r="I2" s="164"/>
      <c r="J2" s="164"/>
      <c r="K2" s="165"/>
    </row>
    <row r="29" spans="3:4" ht="13.5">
      <c r="C29" t="s">
        <v>3</v>
      </c>
      <c r="D29" t="s">
        <v>64</v>
      </c>
    </row>
    <row r="30" spans="3:4" ht="13.5">
      <c r="C30" t="s">
        <v>0</v>
      </c>
      <c r="D30" t="s">
        <v>2</v>
      </c>
    </row>
    <row r="31" ht="13.5">
      <c r="D31" t="s">
        <v>4</v>
      </c>
    </row>
    <row r="32" ht="13.5">
      <c r="D32" t="s">
        <v>65</v>
      </c>
    </row>
    <row r="33" ht="13.5">
      <c r="D33" t="s">
        <v>210</v>
      </c>
    </row>
    <row r="34" ht="13.5">
      <c r="D34" t="s">
        <v>209</v>
      </c>
    </row>
    <row r="40" ht="14.25" thickBot="1"/>
    <row r="41" spans="4:8" ht="21">
      <c r="D41" s="156" t="s">
        <v>28</v>
      </c>
      <c r="E41" s="157"/>
      <c r="F41" s="157"/>
      <c r="G41" s="157"/>
      <c r="H41" s="158"/>
    </row>
    <row r="42" spans="4:8" ht="21.75" thickBot="1">
      <c r="D42" s="159" t="s">
        <v>29</v>
      </c>
      <c r="E42" s="160"/>
      <c r="F42" s="160"/>
      <c r="G42" s="160"/>
      <c r="H42" s="161"/>
    </row>
    <row r="44" spans="3:9" ht="13.5">
      <c r="C44" s="162" t="s">
        <v>1</v>
      </c>
      <c r="D44" s="162"/>
      <c r="E44" s="162"/>
      <c r="F44" s="162"/>
      <c r="G44" s="162"/>
      <c r="H44" s="162"/>
      <c r="I44" s="162"/>
    </row>
  </sheetData>
  <sheetProtection/>
  <mergeCells count="4">
    <mergeCell ref="D41:H41"/>
    <mergeCell ref="D42:H42"/>
    <mergeCell ref="C44:I44"/>
    <mergeCell ref="A2:K2"/>
  </mergeCells>
  <printOptions/>
  <pageMargins left="1.1811023622047245" right="0.3937007874015748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6"/>
  <sheetViews>
    <sheetView view="pageBreakPreview" zoomScale="85" zoomScaleSheetLayoutView="85" zoomScalePageLayoutView="0" workbookViewId="0" topLeftCell="A1">
      <selection activeCell="J65" sqref="J65"/>
    </sheetView>
  </sheetViews>
  <sheetFormatPr defaultColWidth="9.00390625" defaultRowHeight="13.5"/>
  <cols>
    <col min="1" max="1" width="4.50390625" style="11" customWidth="1"/>
    <col min="2" max="2" width="8.125" style="117" customWidth="1"/>
    <col min="3" max="3" width="0.74609375" style="120" customWidth="1"/>
    <col min="4" max="9" width="9.00390625" style="120" customWidth="1"/>
    <col min="10" max="10" width="26.625" style="120" customWidth="1"/>
    <col min="11" max="11" width="17.00390625" style="1" customWidth="1"/>
  </cols>
  <sheetData>
    <row r="1" spans="1:11" ht="42.75" customHeight="1" thickBot="1">
      <c r="A1" s="166" t="s">
        <v>43</v>
      </c>
      <c r="B1" s="167"/>
      <c r="C1" s="167"/>
      <c r="D1" s="167"/>
      <c r="E1" s="167"/>
      <c r="F1" s="167"/>
      <c r="G1" s="167"/>
      <c r="H1" s="167"/>
      <c r="I1" s="167"/>
      <c r="J1" s="168"/>
      <c r="K1" s="2"/>
    </row>
    <row r="2" spans="1:12" ht="21.75" customHeight="1">
      <c r="A2" s="133" t="s">
        <v>427</v>
      </c>
      <c r="B2" s="134" t="s">
        <v>5</v>
      </c>
      <c r="C2" s="135"/>
      <c r="D2" s="3" t="s">
        <v>44</v>
      </c>
      <c r="E2" s="3"/>
      <c r="F2" s="3"/>
      <c r="G2" s="3"/>
      <c r="H2" s="3"/>
      <c r="I2" s="3"/>
      <c r="J2" s="3"/>
      <c r="K2" s="3"/>
      <c r="L2" s="8"/>
    </row>
    <row r="3" spans="1:12" ht="21.75" customHeight="1">
      <c r="A3" s="133" t="s">
        <v>428</v>
      </c>
      <c r="B3" s="134" t="s">
        <v>6</v>
      </c>
      <c r="C3" s="135"/>
      <c r="D3" s="3" t="s">
        <v>7</v>
      </c>
      <c r="E3" s="3"/>
      <c r="F3" s="3"/>
      <c r="G3" s="3"/>
      <c r="H3" s="3"/>
      <c r="I3" s="3"/>
      <c r="J3" s="3"/>
      <c r="K3" s="3"/>
      <c r="L3" s="8"/>
    </row>
    <row r="4" spans="1:12" ht="21.75" customHeight="1">
      <c r="A4" s="133" t="s">
        <v>8</v>
      </c>
      <c r="B4" s="134" t="s">
        <v>9</v>
      </c>
      <c r="C4" s="135"/>
      <c r="D4" s="3" t="s">
        <v>10</v>
      </c>
      <c r="E4" s="3"/>
      <c r="F4" s="3"/>
      <c r="G4" s="3"/>
      <c r="H4" s="3"/>
      <c r="I4" s="3"/>
      <c r="J4" s="3"/>
      <c r="K4" s="3"/>
      <c r="L4" s="8"/>
    </row>
    <row r="5" spans="1:12" ht="21.75" customHeight="1">
      <c r="A5" s="136" t="s">
        <v>11</v>
      </c>
      <c r="B5" s="137" t="s">
        <v>323</v>
      </c>
      <c r="C5" s="138"/>
      <c r="D5" s="139" t="s">
        <v>12</v>
      </c>
      <c r="E5" s="139"/>
      <c r="F5" s="3"/>
      <c r="G5" s="3"/>
      <c r="H5" s="3"/>
      <c r="I5" s="3"/>
      <c r="J5" s="3"/>
      <c r="K5" s="3"/>
      <c r="L5" s="8"/>
    </row>
    <row r="6" spans="1:12" ht="21.75" customHeight="1">
      <c r="A6" s="136" t="s">
        <v>13</v>
      </c>
      <c r="B6" s="137" t="s">
        <v>325</v>
      </c>
      <c r="C6" s="138"/>
      <c r="D6" s="140" t="s">
        <v>326</v>
      </c>
      <c r="E6" s="139"/>
      <c r="F6" s="3"/>
      <c r="G6" s="3"/>
      <c r="H6" s="3"/>
      <c r="I6" s="3"/>
      <c r="J6" s="3"/>
      <c r="K6" s="3"/>
      <c r="L6" s="8"/>
    </row>
    <row r="7" spans="1:12" ht="21.75" customHeight="1">
      <c r="A7" s="133" t="s">
        <v>14</v>
      </c>
      <c r="B7" s="134" t="s">
        <v>15</v>
      </c>
      <c r="C7" s="135"/>
      <c r="D7" s="3" t="s">
        <v>41</v>
      </c>
      <c r="E7" s="3"/>
      <c r="F7" s="3"/>
      <c r="G7" s="3"/>
      <c r="H7" s="3"/>
      <c r="I7" s="3"/>
      <c r="J7" s="3"/>
      <c r="K7" s="3"/>
      <c r="L7" s="8"/>
    </row>
    <row r="8" spans="1:12" ht="21.75" customHeight="1">
      <c r="A8" s="133" t="s">
        <v>16</v>
      </c>
      <c r="B8" s="134" t="s">
        <v>17</v>
      </c>
      <c r="C8" s="135"/>
      <c r="D8" s="141" t="s">
        <v>330</v>
      </c>
      <c r="E8" s="3"/>
      <c r="F8" s="3"/>
      <c r="G8" s="3"/>
      <c r="H8" s="3"/>
      <c r="I8" s="3"/>
      <c r="J8" s="3"/>
      <c r="K8" s="3"/>
      <c r="L8" s="8"/>
    </row>
    <row r="9" spans="1:12" ht="21.75" customHeight="1">
      <c r="A9" s="133" t="s">
        <v>18</v>
      </c>
      <c r="B9" s="134" t="s">
        <v>19</v>
      </c>
      <c r="C9" s="135"/>
      <c r="D9" s="3" t="s">
        <v>211</v>
      </c>
      <c r="E9" s="3"/>
      <c r="F9" s="3"/>
      <c r="G9" s="3"/>
      <c r="H9" s="3"/>
      <c r="I9" s="3"/>
      <c r="J9" s="3"/>
      <c r="K9" s="3"/>
      <c r="L9" s="8"/>
    </row>
    <row r="10" spans="2:12" ht="21.75" customHeight="1">
      <c r="B10" s="134"/>
      <c r="C10" s="135"/>
      <c r="D10" s="3" t="s">
        <v>42</v>
      </c>
      <c r="E10" s="3"/>
      <c r="F10" s="3"/>
      <c r="G10" s="3"/>
      <c r="H10" s="3"/>
      <c r="I10" s="3"/>
      <c r="J10" s="3"/>
      <c r="K10" s="3"/>
      <c r="L10" s="8"/>
    </row>
    <row r="11" spans="1:12" ht="21.75" customHeight="1">
      <c r="A11" s="133"/>
      <c r="B11" s="134"/>
      <c r="C11" s="135"/>
      <c r="D11" s="3" t="s">
        <v>45</v>
      </c>
      <c r="E11" s="3"/>
      <c r="F11" s="3"/>
      <c r="G11" s="3"/>
      <c r="H11" s="3"/>
      <c r="I11" s="3"/>
      <c r="J11" s="3"/>
      <c r="K11" s="3"/>
      <c r="L11" s="8"/>
    </row>
    <row r="12" spans="1:12" ht="21.75" customHeight="1">
      <c r="A12" s="133"/>
      <c r="B12" s="134"/>
      <c r="C12" s="135"/>
      <c r="D12" s="3" t="s">
        <v>429</v>
      </c>
      <c r="E12" s="3"/>
      <c r="F12" s="3"/>
      <c r="G12" s="3"/>
      <c r="H12" s="3"/>
      <c r="I12" s="3"/>
      <c r="J12" s="3"/>
      <c r="K12" s="3"/>
      <c r="L12" s="8"/>
    </row>
    <row r="13" spans="2:12" ht="21.75" customHeight="1">
      <c r="B13" s="134"/>
      <c r="C13" s="135"/>
      <c r="D13" s="3" t="s">
        <v>20</v>
      </c>
      <c r="E13" s="3"/>
      <c r="F13" s="3"/>
      <c r="G13" s="3"/>
      <c r="H13" s="3"/>
      <c r="I13" s="3"/>
      <c r="J13" s="3"/>
      <c r="K13" s="3"/>
      <c r="L13" s="8"/>
    </row>
    <row r="14" spans="2:12" ht="21.75" customHeight="1">
      <c r="B14" s="134"/>
      <c r="C14" s="135"/>
      <c r="D14" s="140" t="s">
        <v>331</v>
      </c>
      <c r="E14" s="139"/>
      <c r="F14" s="139"/>
      <c r="G14" s="139"/>
      <c r="H14" s="139"/>
      <c r="I14" s="139"/>
      <c r="J14" s="139"/>
      <c r="K14" s="3"/>
      <c r="L14" s="8"/>
    </row>
    <row r="15" spans="2:12" ht="21.75" customHeight="1">
      <c r="B15" s="134"/>
      <c r="C15" s="135"/>
      <c r="D15" s="140" t="s">
        <v>332</v>
      </c>
      <c r="E15" s="139"/>
      <c r="F15" s="139"/>
      <c r="G15" s="139"/>
      <c r="H15" s="139"/>
      <c r="I15" s="139"/>
      <c r="J15" s="139"/>
      <c r="K15" s="3"/>
      <c r="L15" s="8"/>
    </row>
    <row r="16" spans="1:12" ht="21.75" customHeight="1">
      <c r="A16" s="142" t="s">
        <v>430</v>
      </c>
      <c r="B16" s="134" t="s">
        <v>21</v>
      </c>
      <c r="C16" s="135"/>
      <c r="D16" s="4" t="s">
        <v>46</v>
      </c>
      <c r="E16" s="4"/>
      <c r="F16" s="4"/>
      <c r="G16" s="4"/>
      <c r="H16" s="4"/>
      <c r="I16" s="4"/>
      <c r="J16" s="4"/>
      <c r="K16" s="4"/>
      <c r="L16" s="8"/>
    </row>
    <row r="17" spans="1:12" ht="21.75" customHeight="1">
      <c r="A17" s="133"/>
      <c r="B17" s="134"/>
      <c r="C17" s="135"/>
      <c r="D17" s="4" t="s">
        <v>47</v>
      </c>
      <c r="E17" s="4"/>
      <c r="F17" s="4"/>
      <c r="G17" s="4"/>
      <c r="H17" s="4"/>
      <c r="I17" s="4"/>
      <c r="J17" s="4"/>
      <c r="K17" s="4"/>
      <c r="L17" s="8"/>
    </row>
    <row r="18" spans="1:11" s="8" customFormat="1" ht="21.75" customHeight="1">
      <c r="A18" s="133"/>
      <c r="B18" s="134"/>
      <c r="C18" s="135"/>
      <c r="D18" s="4" t="s">
        <v>30</v>
      </c>
      <c r="E18" s="4"/>
      <c r="F18" s="4"/>
      <c r="G18" s="4"/>
      <c r="H18" s="4"/>
      <c r="I18" s="4"/>
      <c r="J18" s="4"/>
      <c r="K18" s="4"/>
    </row>
    <row r="19" spans="1:11" s="8" customFormat="1" ht="21.75" customHeight="1">
      <c r="A19" s="133"/>
      <c r="B19" s="134"/>
      <c r="C19" s="135"/>
      <c r="D19" s="4" t="s">
        <v>431</v>
      </c>
      <c r="E19" s="4"/>
      <c r="F19" s="4"/>
      <c r="G19" s="4"/>
      <c r="H19" s="4"/>
      <c r="I19" s="4"/>
      <c r="J19" s="4"/>
      <c r="K19" s="4"/>
    </row>
    <row r="20" spans="1:11" s="8" customFormat="1" ht="21.75" customHeight="1">
      <c r="A20" s="133"/>
      <c r="B20" s="134"/>
      <c r="C20" s="135"/>
      <c r="D20" s="4" t="s">
        <v>48</v>
      </c>
      <c r="E20" s="4"/>
      <c r="F20" s="4"/>
      <c r="G20" s="4"/>
      <c r="H20" s="4"/>
      <c r="I20" s="4"/>
      <c r="J20" s="4"/>
      <c r="K20" s="4"/>
    </row>
    <row r="21" spans="1:11" s="8" customFormat="1" ht="21.75" customHeight="1">
      <c r="A21" s="133"/>
      <c r="B21" s="134"/>
      <c r="C21" s="135"/>
      <c r="D21" s="143" t="s">
        <v>432</v>
      </c>
      <c r="E21" s="4"/>
      <c r="F21" s="4"/>
      <c r="G21" s="4"/>
      <c r="H21" s="4"/>
      <c r="I21" s="4"/>
      <c r="J21" s="4"/>
      <c r="K21" s="4"/>
    </row>
    <row r="22" spans="1:11" s="8" customFormat="1" ht="21.75" customHeight="1">
      <c r="A22" s="133"/>
      <c r="B22" s="134"/>
      <c r="C22" s="135"/>
      <c r="D22" s="140" t="s">
        <v>327</v>
      </c>
      <c r="E22" s="139"/>
      <c r="F22" s="139"/>
      <c r="G22" s="4"/>
      <c r="H22" s="4"/>
      <c r="I22" s="4"/>
      <c r="J22" s="4"/>
      <c r="K22" s="4"/>
    </row>
    <row r="23" spans="1:12" ht="21.75" customHeight="1">
      <c r="A23" s="133"/>
      <c r="B23" s="134"/>
      <c r="C23" s="135"/>
      <c r="D23" s="140" t="s">
        <v>433</v>
      </c>
      <c r="E23" s="139"/>
      <c r="F23" s="139"/>
      <c r="G23" s="139"/>
      <c r="H23" s="139"/>
      <c r="I23" s="139"/>
      <c r="J23" s="139"/>
      <c r="K23" s="3"/>
      <c r="L23" s="8"/>
    </row>
    <row r="24" spans="1:12" ht="21.75" customHeight="1">
      <c r="A24" s="133"/>
      <c r="B24" s="134"/>
      <c r="C24" s="135"/>
      <c r="D24" s="140" t="s">
        <v>434</v>
      </c>
      <c r="E24" s="139"/>
      <c r="F24" s="139"/>
      <c r="G24" s="139"/>
      <c r="H24" s="139"/>
      <c r="I24" s="139"/>
      <c r="J24" s="139"/>
      <c r="K24" s="3"/>
      <c r="L24" s="8"/>
    </row>
    <row r="25" spans="1:11" s="16" customFormat="1" ht="21.75" customHeight="1">
      <c r="A25" s="12"/>
      <c r="B25" s="13"/>
      <c r="C25" s="14"/>
      <c r="D25" s="116" t="s">
        <v>328</v>
      </c>
      <c r="E25" s="116"/>
      <c r="F25" s="116"/>
      <c r="G25" s="116"/>
      <c r="H25" s="116"/>
      <c r="I25" s="116"/>
      <c r="J25" s="116"/>
      <c r="K25" s="15"/>
    </row>
    <row r="26" spans="1:12" ht="21.75" customHeight="1">
      <c r="A26" s="12"/>
      <c r="B26" s="13"/>
      <c r="C26" s="14"/>
      <c r="D26" s="116" t="s">
        <v>329</v>
      </c>
      <c r="E26" s="116"/>
      <c r="F26" s="116"/>
      <c r="G26" s="116"/>
      <c r="H26" s="116"/>
      <c r="I26" s="116"/>
      <c r="J26" s="116"/>
      <c r="K26" s="3"/>
      <c r="L26" s="8"/>
    </row>
    <row r="27" spans="1:12" ht="21.75" customHeight="1">
      <c r="A27" s="133"/>
      <c r="B27" s="134"/>
      <c r="C27" s="135"/>
      <c r="D27" s="3" t="s">
        <v>435</v>
      </c>
      <c r="E27" s="3"/>
      <c r="F27" s="3"/>
      <c r="G27" s="3"/>
      <c r="H27" s="3"/>
      <c r="I27" s="3"/>
      <c r="J27" s="3"/>
      <c r="K27" s="3"/>
      <c r="L27" s="8"/>
    </row>
    <row r="28" spans="1:11" s="10" customFormat="1" ht="21.75" customHeight="1">
      <c r="A28" s="133"/>
      <c r="B28" s="134"/>
      <c r="C28" s="135"/>
      <c r="D28" s="3" t="s">
        <v>39</v>
      </c>
      <c r="E28" s="3"/>
      <c r="F28" s="3"/>
      <c r="G28" s="3"/>
      <c r="H28" s="3"/>
      <c r="I28" s="3"/>
      <c r="J28" s="3"/>
      <c r="K28" s="9"/>
    </row>
    <row r="29" spans="1:11" s="10" customFormat="1" ht="21.75" customHeight="1">
      <c r="A29" s="11"/>
      <c r="B29" s="134"/>
      <c r="C29" s="135"/>
      <c r="D29" s="116" t="s">
        <v>436</v>
      </c>
      <c r="E29" s="116"/>
      <c r="F29" s="116"/>
      <c r="G29" s="116"/>
      <c r="H29" s="116"/>
      <c r="I29" s="139"/>
      <c r="J29" s="139"/>
      <c r="K29" s="9"/>
    </row>
    <row r="30" spans="2:12" ht="21.75" customHeight="1">
      <c r="B30" s="134"/>
      <c r="C30" s="135"/>
      <c r="D30" s="116" t="s">
        <v>437</v>
      </c>
      <c r="E30" s="116"/>
      <c r="F30" s="116"/>
      <c r="G30" s="116"/>
      <c r="H30" s="116"/>
      <c r="I30" s="139"/>
      <c r="J30" s="139"/>
      <c r="K30" s="3"/>
      <c r="L30" s="8"/>
    </row>
    <row r="31" spans="1:12" ht="21.75" customHeight="1">
      <c r="A31" s="133"/>
      <c r="B31" s="134"/>
      <c r="C31" s="135"/>
      <c r="D31" s="3" t="s">
        <v>31</v>
      </c>
      <c r="E31" s="3"/>
      <c r="F31" s="3"/>
      <c r="G31" s="3"/>
      <c r="H31" s="3"/>
      <c r="I31" s="3"/>
      <c r="J31" s="3"/>
      <c r="K31" s="3"/>
      <c r="L31" s="8"/>
    </row>
    <row r="32" spans="1:12" ht="21.75" customHeight="1">
      <c r="A32" s="133"/>
      <c r="B32" s="134"/>
      <c r="C32" s="135"/>
      <c r="D32" s="3" t="s">
        <v>22</v>
      </c>
      <c r="E32" s="3"/>
      <c r="F32" s="3"/>
      <c r="G32" s="3"/>
      <c r="H32" s="3"/>
      <c r="I32" s="3"/>
      <c r="J32" s="3"/>
      <c r="K32" s="3"/>
      <c r="L32" s="8"/>
    </row>
    <row r="33" spans="1:11" s="16" customFormat="1" ht="21.75" customHeight="1">
      <c r="A33" s="133"/>
      <c r="B33" s="134"/>
      <c r="C33" s="135"/>
      <c r="D33" s="141" t="s">
        <v>335</v>
      </c>
      <c r="E33" s="3"/>
      <c r="F33" s="3"/>
      <c r="G33" s="3"/>
      <c r="H33" s="3"/>
      <c r="I33" s="3"/>
      <c r="J33" s="3"/>
      <c r="K33" s="15"/>
    </row>
    <row r="34" spans="1:12" ht="21.75" customHeight="1">
      <c r="A34" s="133"/>
      <c r="B34" s="134"/>
      <c r="C34" s="135"/>
      <c r="D34" s="3" t="s">
        <v>49</v>
      </c>
      <c r="E34" s="3"/>
      <c r="F34" s="3"/>
      <c r="G34" s="3"/>
      <c r="H34" s="3"/>
      <c r="I34" s="3"/>
      <c r="J34" s="3"/>
      <c r="K34" s="3"/>
      <c r="L34" s="8"/>
    </row>
    <row r="35" spans="1:12" ht="21.75" customHeight="1">
      <c r="A35" s="133"/>
      <c r="B35" s="134"/>
      <c r="C35" s="135"/>
      <c r="D35" s="3" t="s">
        <v>50</v>
      </c>
      <c r="E35" s="3"/>
      <c r="F35" s="3"/>
      <c r="G35" s="3"/>
      <c r="H35" s="3"/>
      <c r="I35" s="3"/>
      <c r="J35" s="3"/>
      <c r="K35" s="3"/>
      <c r="L35" s="8"/>
    </row>
    <row r="36" spans="1:12" ht="21.75" customHeight="1">
      <c r="A36" s="133"/>
      <c r="B36" s="134"/>
      <c r="C36" s="135"/>
      <c r="D36" s="3" t="s">
        <v>438</v>
      </c>
      <c r="E36" s="3"/>
      <c r="F36" s="3"/>
      <c r="G36" s="3"/>
      <c r="H36" s="3"/>
      <c r="I36" s="3"/>
      <c r="J36" s="3"/>
      <c r="K36" s="3"/>
      <c r="L36" s="8"/>
    </row>
    <row r="37" spans="1:12" ht="21.75" customHeight="1">
      <c r="A37" s="133"/>
      <c r="B37" s="134"/>
      <c r="C37" s="135"/>
      <c r="D37" s="3" t="s">
        <v>439</v>
      </c>
      <c r="E37" s="3"/>
      <c r="F37" s="3"/>
      <c r="G37" s="3"/>
      <c r="H37" s="3"/>
      <c r="I37" s="3"/>
      <c r="J37" s="3"/>
      <c r="K37" s="3"/>
      <c r="L37" s="8"/>
    </row>
    <row r="38" spans="1:12" ht="21.75" customHeight="1">
      <c r="A38" s="133"/>
      <c r="B38" s="134"/>
      <c r="C38" s="135"/>
      <c r="D38" s="3" t="s">
        <v>23</v>
      </c>
      <c r="E38" s="3"/>
      <c r="F38" s="3"/>
      <c r="G38" s="3"/>
      <c r="H38" s="3"/>
      <c r="I38" s="3"/>
      <c r="J38" s="3"/>
      <c r="K38" s="3"/>
      <c r="L38" s="8"/>
    </row>
    <row r="39" spans="1:12" ht="21.75" customHeight="1">
      <c r="A39" s="133"/>
      <c r="B39" s="134"/>
      <c r="C39" s="135"/>
      <c r="D39" s="3" t="s">
        <v>32</v>
      </c>
      <c r="E39" s="3"/>
      <c r="F39" s="3"/>
      <c r="G39" s="3"/>
      <c r="H39" s="3"/>
      <c r="I39" s="3"/>
      <c r="J39" s="3"/>
      <c r="K39" s="3"/>
      <c r="L39" s="8"/>
    </row>
    <row r="40" spans="1:12" ht="21.75" customHeight="1">
      <c r="A40" s="133"/>
      <c r="B40" s="134"/>
      <c r="C40" s="135"/>
      <c r="D40" s="3" t="s">
        <v>40</v>
      </c>
      <c r="E40" s="3"/>
      <c r="F40" s="3"/>
      <c r="G40" s="3"/>
      <c r="H40" s="3"/>
      <c r="I40" s="3"/>
      <c r="J40" s="3"/>
      <c r="K40" s="3"/>
      <c r="L40" s="8"/>
    </row>
    <row r="41" spans="1:12" ht="21.75" customHeight="1">
      <c r="A41" s="133"/>
      <c r="B41" s="134"/>
      <c r="C41" s="135"/>
      <c r="D41" s="3" t="s">
        <v>51</v>
      </c>
      <c r="E41" s="3"/>
      <c r="F41" s="3"/>
      <c r="G41" s="3"/>
      <c r="H41" s="3"/>
      <c r="I41" s="3"/>
      <c r="J41" s="3"/>
      <c r="K41" s="3"/>
      <c r="L41" s="8"/>
    </row>
    <row r="42" spans="1:12" ht="21.75" customHeight="1">
      <c r="A42" s="133"/>
      <c r="B42" s="134"/>
      <c r="C42" s="135"/>
      <c r="D42" s="3" t="s">
        <v>52</v>
      </c>
      <c r="E42" s="3"/>
      <c r="F42" s="3"/>
      <c r="G42" s="3"/>
      <c r="H42" s="3"/>
      <c r="I42" s="3"/>
      <c r="J42" s="3"/>
      <c r="K42" s="3"/>
      <c r="L42" s="8"/>
    </row>
    <row r="43" spans="1:12" ht="21.75" customHeight="1">
      <c r="A43" s="142" t="s">
        <v>440</v>
      </c>
      <c r="B43" s="134" t="s">
        <v>24</v>
      </c>
      <c r="C43" s="135"/>
      <c r="D43" s="3" t="s">
        <v>53</v>
      </c>
      <c r="E43" s="3"/>
      <c r="F43" s="3"/>
      <c r="G43" s="3"/>
      <c r="H43" s="3"/>
      <c r="I43" s="3"/>
      <c r="J43" s="3"/>
      <c r="K43" s="3"/>
      <c r="L43" s="8"/>
    </row>
    <row r="44" spans="1:12" ht="21.75" customHeight="1">
      <c r="A44" s="133"/>
      <c r="B44" s="134"/>
      <c r="C44" s="135"/>
      <c r="D44" s="3" t="s">
        <v>54</v>
      </c>
      <c r="E44" s="3"/>
      <c r="F44" s="3"/>
      <c r="G44" s="3"/>
      <c r="H44" s="3"/>
      <c r="I44" s="3"/>
      <c r="J44" s="3"/>
      <c r="K44" s="3"/>
      <c r="L44" s="8"/>
    </row>
    <row r="45" spans="1:12" ht="21.75" customHeight="1">
      <c r="A45" s="133"/>
      <c r="B45" s="134"/>
      <c r="C45" s="135"/>
      <c r="D45" s="3" t="s">
        <v>55</v>
      </c>
      <c r="E45" s="3"/>
      <c r="F45" s="3"/>
      <c r="G45" s="3"/>
      <c r="H45" s="3"/>
      <c r="I45" s="3"/>
      <c r="J45" s="3"/>
      <c r="K45" s="3"/>
      <c r="L45" s="8"/>
    </row>
    <row r="46" spans="1:12" ht="21.75" customHeight="1">
      <c r="A46" s="133"/>
      <c r="B46" s="134"/>
      <c r="C46" s="135"/>
      <c r="D46" s="3" t="s">
        <v>441</v>
      </c>
      <c r="E46" s="3"/>
      <c r="F46" s="3"/>
      <c r="G46" s="3"/>
      <c r="H46" s="3"/>
      <c r="I46" s="3"/>
      <c r="J46" s="3"/>
      <c r="K46" s="3"/>
      <c r="L46" s="8"/>
    </row>
    <row r="47" spans="1:12" ht="21.75" customHeight="1">
      <c r="A47" s="133"/>
      <c r="B47" s="134"/>
      <c r="C47" s="135"/>
      <c r="D47" s="3" t="s">
        <v>33</v>
      </c>
      <c r="E47" s="3"/>
      <c r="F47" s="3"/>
      <c r="G47" s="3"/>
      <c r="H47" s="3"/>
      <c r="I47" s="3"/>
      <c r="J47" s="3"/>
      <c r="K47" s="3"/>
      <c r="L47" s="8"/>
    </row>
    <row r="48" spans="1:12" ht="21.75" customHeight="1">
      <c r="A48" s="133"/>
      <c r="B48" s="134"/>
      <c r="C48" s="135"/>
      <c r="D48" s="3" t="s">
        <v>442</v>
      </c>
      <c r="E48" s="3"/>
      <c r="F48" s="3"/>
      <c r="G48" s="3"/>
      <c r="H48" s="3"/>
      <c r="I48" s="3"/>
      <c r="J48" s="3"/>
      <c r="K48" s="3"/>
      <c r="L48" s="8"/>
    </row>
    <row r="49" spans="1:12" ht="21.75" customHeight="1">
      <c r="A49" s="133"/>
      <c r="B49" s="134"/>
      <c r="C49" s="135"/>
      <c r="D49" s="3" t="s">
        <v>56</v>
      </c>
      <c r="E49" s="3"/>
      <c r="F49" s="3"/>
      <c r="G49" s="3"/>
      <c r="H49" s="3"/>
      <c r="I49" s="3"/>
      <c r="J49" s="3"/>
      <c r="K49" s="3"/>
      <c r="L49" s="8"/>
    </row>
    <row r="50" spans="1:12" ht="21.75" customHeight="1">
      <c r="A50" s="133"/>
      <c r="B50" s="134"/>
      <c r="C50" s="135"/>
      <c r="D50" s="3" t="s">
        <v>57</v>
      </c>
      <c r="E50" s="3"/>
      <c r="F50" s="3"/>
      <c r="G50" s="3"/>
      <c r="H50" s="3"/>
      <c r="I50" s="3"/>
      <c r="J50" s="3"/>
      <c r="K50" s="3"/>
      <c r="L50" s="8"/>
    </row>
    <row r="51" spans="1:11" s="17" customFormat="1" ht="21.75" customHeight="1">
      <c r="A51" s="133"/>
      <c r="B51" s="134"/>
      <c r="C51" s="135"/>
      <c r="D51" s="3" t="s">
        <v>140</v>
      </c>
      <c r="E51" s="3"/>
      <c r="F51" s="3"/>
      <c r="G51" s="3"/>
      <c r="H51" s="3"/>
      <c r="I51" s="3"/>
      <c r="J51" s="3"/>
      <c r="K51" s="3"/>
    </row>
    <row r="52" spans="1:11" s="17" customFormat="1" ht="21.75" customHeight="1">
      <c r="A52" s="133"/>
      <c r="B52" s="134"/>
      <c r="C52" s="135"/>
      <c r="D52" s="141" t="s">
        <v>58</v>
      </c>
      <c r="E52" s="3"/>
      <c r="F52" s="3"/>
      <c r="G52" s="3"/>
      <c r="H52" s="3"/>
      <c r="I52" s="3"/>
      <c r="J52" s="3"/>
      <c r="K52" s="3"/>
    </row>
    <row r="53" spans="1:11" s="17" customFormat="1" ht="21.75" customHeight="1">
      <c r="A53" s="142" t="s">
        <v>443</v>
      </c>
      <c r="B53" s="134" t="s">
        <v>25</v>
      </c>
      <c r="C53" s="135"/>
      <c r="D53" s="3" t="s">
        <v>26</v>
      </c>
      <c r="E53" s="3"/>
      <c r="F53" s="3"/>
      <c r="G53" s="3"/>
      <c r="H53" s="3"/>
      <c r="I53" s="3"/>
      <c r="J53" s="3"/>
      <c r="K53" s="3"/>
    </row>
    <row r="54" spans="1:11" s="17" customFormat="1" ht="21.75" customHeight="1">
      <c r="A54" s="133"/>
      <c r="B54" s="134"/>
      <c r="C54" s="135"/>
      <c r="D54" s="3" t="s">
        <v>27</v>
      </c>
      <c r="E54" s="3"/>
      <c r="F54" s="3"/>
      <c r="G54" s="3"/>
      <c r="H54" s="3"/>
      <c r="I54" s="3"/>
      <c r="J54" s="3"/>
      <c r="K54" s="3"/>
    </row>
    <row r="55" spans="1:11" s="17" customFormat="1" ht="21.75" customHeight="1">
      <c r="A55" s="3"/>
      <c r="B55" s="134"/>
      <c r="C55" s="3"/>
      <c r="D55" s="17" t="s">
        <v>34</v>
      </c>
      <c r="E55" s="3"/>
      <c r="F55" s="3"/>
      <c r="G55" s="3"/>
      <c r="H55" s="3"/>
      <c r="I55" s="3"/>
      <c r="J55" s="3"/>
      <c r="K55" s="3"/>
    </row>
    <row r="56" spans="1:11" s="17" customFormat="1" ht="21.75" customHeight="1">
      <c r="A56" s="3"/>
      <c r="B56" s="134"/>
      <c r="C56" s="3"/>
      <c r="D56" s="17" t="s">
        <v>35</v>
      </c>
      <c r="E56" s="3"/>
      <c r="F56" s="3"/>
      <c r="G56" s="3"/>
      <c r="H56" s="3"/>
      <c r="I56" s="3"/>
      <c r="J56" s="3"/>
      <c r="K56" s="3"/>
    </row>
    <row r="57" spans="1:11" s="17" customFormat="1" ht="21.75" customHeight="1">
      <c r="A57" s="3"/>
      <c r="B57" s="134"/>
      <c r="C57" s="3"/>
      <c r="D57" s="17" t="s">
        <v>36</v>
      </c>
      <c r="E57" s="3"/>
      <c r="F57" s="3"/>
      <c r="G57" s="3"/>
      <c r="H57" s="3"/>
      <c r="I57" s="3"/>
      <c r="J57" s="3"/>
      <c r="K57" s="3"/>
    </row>
    <row r="58" spans="1:11" s="17" customFormat="1" ht="21.75" customHeight="1">
      <c r="A58" s="3"/>
      <c r="B58" s="134"/>
      <c r="C58" s="3"/>
      <c r="D58" s="17" t="s">
        <v>59</v>
      </c>
      <c r="E58" s="3"/>
      <c r="F58" s="3"/>
      <c r="G58" s="3"/>
      <c r="H58" s="3"/>
      <c r="I58" s="3"/>
      <c r="J58" s="3"/>
      <c r="K58" s="3"/>
    </row>
    <row r="59" spans="1:11" s="17" customFormat="1" ht="21.75" customHeight="1">
      <c r="A59" s="3"/>
      <c r="B59" s="134"/>
      <c r="C59" s="3"/>
      <c r="D59" s="17" t="s">
        <v>60</v>
      </c>
      <c r="E59" s="3"/>
      <c r="F59" s="3"/>
      <c r="G59" s="3"/>
      <c r="H59" s="3"/>
      <c r="I59" s="3"/>
      <c r="J59" s="3"/>
      <c r="K59" s="3"/>
    </row>
    <row r="60" spans="1:11" s="17" customFormat="1" ht="21.75" customHeight="1">
      <c r="A60" s="3"/>
      <c r="B60" s="134"/>
      <c r="C60" s="3"/>
      <c r="D60" s="17" t="s">
        <v>444</v>
      </c>
      <c r="E60" s="3"/>
      <c r="F60" s="3"/>
      <c r="G60" s="3"/>
      <c r="H60" s="3"/>
      <c r="I60" s="3"/>
      <c r="J60" s="3"/>
      <c r="K60" s="3"/>
    </row>
    <row r="61" spans="1:11" s="8" customFormat="1" ht="21.75" customHeight="1">
      <c r="A61" s="3"/>
      <c r="B61" s="134"/>
      <c r="C61" s="3"/>
      <c r="D61" s="17" t="s">
        <v>445</v>
      </c>
      <c r="E61" s="3"/>
      <c r="F61" s="3"/>
      <c r="G61" s="3"/>
      <c r="H61" s="3"/>
      <c r="I61" s="3"/>
      <c r="J61" s="3"/>
      <c r="K61" s="3"/>
    </row>
    <row r="62" spans="1:11" s="8" customFormat="1" ht="21.75" customHeight="1">
      <c r="A62" s="3"/>
      <c r="B62" s="134"/>
      <c r="C62" s="3"/>
      <c r="D62" s="17" t="s">
        <v>446</v>
      </c>
      <c r="E62" s="3"/>
      <c r="F62" s="3"/>
      <c r="G62" s="3"/>
      <c r="H62" s="3"/>
      <c r="I62" s="3"/>
      <c r="J62" s="3"/>
      <c r="K62" s="3"/>
    </row>
    <row r="63" spans="1:11" s="8" customFormat="1" ht="21.75" customHeight="1">
      <c r="A63" s="3"/>
      <c r="B63" s="134"/>
      <c r="C63" s="3"/>
      <c r="D63" s="17" t="s">
        <v>447</v>
      </c>
      <c r="E63" s="3"/>
      <c r="F63" s="3"/>
      <c r="G63" s="3"/>
      <c r="H63" s="3"/>
      <c r="I63" s="3"/>
      <c r="J63" s="3"/>
      <c r="K63" s="3"/>
    </row>
    <row r="64" spans="1:11" s="8" customFormat="1" ht="21.75" customHeight="1">
      <c r="A64" s="133"/>
      <c r="B64" s="134"/>
      <c r="C64" s="135"/>
      <c r="D64" s="17" t="s">
        <v>141</v>
      </c>
      <c r="E64" s="3"/>
      <c r="F64" s="3"/>
      <c r="G64" s="3"/>
      <c r="H64" s="3"/>
      <c r="I64" s="3"/>
      <c r="J64" s="3"/>
      <c r="K64" s="3"/>
    </row>
    <row r="65" spans="1:12" ht="21.75" customHeight="1">
      <c r="A65" s="133"/>
      <c r="B65" s="134"/>
      <c r="C65" s="135"/>
      <c r="D65" s="17" t="s">
        <v>142</v>
      </c>
      <c r="E65" s="3"/>
      <c r="F65" s="3"/>
      <c r="G65" s="3"/>
      <c r="H65" s="3"/>
      <c r="I65" s="3"/>
      <c r="J65" s="3"/>
      <c r="K65" s="3"/>
      <c r="L65" s="8"/>
    </row>
    <row r="66" spans="1:12" ht="21.75" customHeight="1">
      <c r="A66" s="133"/>
      <c r="B66" s="134"/>
      <c r="C66" s="135"/>
      <c r="D66" s="17" t="s">
        <v>448</v>
      </c>
      <c r="E66" s="3"/>
      <c r="F66" s="3"/>
      <c r="G66" s="3"/>
      <c r="H66" s="15"/>
      <c r="I66" s="3"/>
      <c r="J66" s="3"/>
      <c r="K66" s="3"/>
      <c r="L66" s="8"/>
    </row>
    <row r="67" spans="1:12" ht="21.75" customHeight="1">
      <c r="A67" s="133"/>
      <c r="B67" s="134"/>
      <c r="C67" s="135"/>
      <c r="D67" s="17" t="s">
        <v>37</v>
      </c>
      <c r="E67" s="3"/>
      <c r="F67" s="3"/>
      <c r="G67" s="3"/>
      <c r="H67" s="3"/>
      <c r="I67" s="3"/>
      <c r="J67" s="3"/>
      <c r="K67" s="3"/>
      <c r="L67" s="8"/>
    </row>
    <row r="68" spans="1:12" ht="21.75" customHeight="1">
      <c r="A68" s="133"/>
      <c r="B68" s="134"/>
      <c r="C68" s="135"/>
      <c r="D68" s="17" t="s">
        <v>38</v>
      </c>
      <c r="E68" s="3"/>
      <c r="F68" s="3"/>
      <c r="G68" s="3"/>
      <c r="H68" s="3"/>
      <c r="I68" s="3"/>
      <c r="J68" s="3"/>
      <c r="K68" s="3"/>
      <c r="L68" s="8"/>
    </row>
    <row r="69" spans="1:12" ht="21.75" customHeight="1">
      <c r="A69" s="133"/>
      <c r="B69" s="134"/>
      <c r="C69" s="135"/>
      <c r="D69" s="17" t="s">
        <v>61</v>
      </c>
      <c r="E69" s="3"/>
      <c r="F69" s="3"/>
      <c r="G69" s="3"/>
      <c r="H69" s="3"/>
      <c r="I69" s="3"/>
      <c r="J69" s="3"/>
      <c r="K69" s="3"/>
      <c r="L69" s="8"/>
    </row>
    <row r="70" spans="1:12" ht="21.75" customHeight="1">
      <c r="A70" s="133"/>
      <c r="B70" s="134"/>
      <c r="C70" s="135"/>
      <c r="D70" s="17" t="s">
        <v>62</v>
      </c>
      <c r="E70" s="3"/>
      <c r="F70" s="3"/>
      <c r="G70" s="3"/>
      <c r="H70" s="3"/>
      <c r="I70" s="3"/>
      <c r="J70" s="3"/>
      <c r="K70" s="3"/>
      <c r="L70" s="8"/>
    </row>
    <row r="71" spans="1:12" ht="21.75" customHeight="1">
      <c r="A71" s="133"/>
      <c r="B71" s="134"/>
      <c r="C71" s="135"/>
      <c r="D71" s="3" t="s">
        <v>143</v>
      </c>
      <c r="E71" s="3"/>
      <c r="F71" s="3"/>
      <c r="G71" s="3"/>
      <c r="H71" s="3"/>
      <c r="I71" s="3"/>
      <c r="J71" s="3"/>
      <c r="K71" s="3"/>
      <c r="L71" s="8"/>
    </row>
    <row r="72" spans="1:12" ht="21.75" customHeight="1">
      <c r="A72" s="133"/>
      <c r="B72" s="134"/>
      <c r="C72" s="135"/>
      <c r="D72" s="3" t="s">
        <v>108</v>
      </c>
      <c r="E72" s="3"/>
      <c r="F72" s="3"/>
      <c r="G72" s="3"/>
      <c r="H72" s="3"/>
      <c r="I72" s="3"/>
      <c r="J72" s="3"/>
      <c r="K72" s="3"/>
      <c r="L72" s="8"/>
    </row>
    <row r="73" spans="1:11" ht="21.75" customHeight="1">
      <c r="A73" s="133"/>
      <c r="B73" s="134"/>
      <c r="C73" s="135"/>
      <c r="D73" s="140" t="s">
        <v>449</v>
      </c>
      <c r="E73" s="139"/>
      <c r="F73" s="139"/>
      <c r="G73" s="139"/>
      <c r="H73" s="139"/>
      <c r="I73" s="139"/>
      <c r="J73" s="139"/>
      <c r="K73" s="5"/>
    </row>
    <row r="74" spans="1:11" ht="21.75" customHeight="1">
      <c r="A74" s="133"/>
      <c r="B74" s="134"/>
      <c r="C74" s="135"/>
      <c r="D74" s="141" t="s">
        <v>333</v>
      </c>
      <c r="E74" s="3"/>
      <c r="F74" s="3"/>
      <c r="G74" s="3"/>
      <c r="H74" s="3"/>
      <c r="I74" s="3"/>
      <c r="J74" s="3"/>
      <c r="K74" s="5"/>
    </row>
    <row r="75" spans="1:11" ht="21.75" customHeight="1">
      <c r="A75" s="133"/>
      <c r="B75" s="134"/>
      <c r="C75" s="135"/>
      <c r="D75" s="141" t="s">
        <v>334</v>
      </c>
      <c r="E75" s="3"/>
      <c r="F75" s="3"/>
      <c r="G75" s="3"/>
      <c r="H75" s="3"/>
      <c r="I75" s="3"/>
      <c r="J75" s="3"/>
      <c r="K75" s="5"/>
    </row>
    <row r="76" spans="1:11" s="8" customFormat="1" ht="21.75" customHeight="1">
      <c r="A76" s="133"/>
      <c r="B76" s="134"/>
      <c r="C76" s="135"/>
      <c r="D76" s="169" t="s">
        <v>450</v>
      </c>
      <c r="E76" s="169"/>
      <c r="F76" s="169"/>
      <c r="G76" s="169"/>
      <c r="H76" s="169"/>
      <c r="I76" s="169"/>
      <c r="J76" s="169"/>
      <c r="K76" s="3"/>
    </row>
    <row r="77" spans="1:11" ht="21.75" customHeight="1">
      <c r="A77" s="133"/>
      <c r="B77" s="134"/>
      <c r="C77" s="135"/>
      <c r="D77" s="169" t="s">
        <v>452</v>
      </c>
      <c r="E77" s="169"/>
      <c r="F77" s="169"/>
      <c r="G77" s="169"/>
      <c r="H77" s="169"/>
      <c r="I77" s="169"/>
      <c r="J77" s="169"/>
      <c r="K77" s="5"/>
    </row>
    <row r="78" spans="1:11" ht="21.75" customHeight="1">
      <c r="A78" s="133"/>
      <c r="B78" s="134"/>
      <c r="C78" s="135"/>
      <c r="D78" s="3" t="s">
        <v>144</v>
      </c>
      <c r="E78" s="3"/>
      <c r="F78" s="3"/>
      <c r="G78" s="3"/>
      <c r="H78" s="3"/>
      <c r="I78" s="3"/>
      <c r="J78" s="3"/>
      <c r="K78" s="5"/>
    </row>
    <row r="79" spans="1:11" ht="21.75" customHeight="1">
      <c r="A79" s="133"/>
      <c r="B79" s="134"/>
      <c r="C79" s="135"/>
      <c r="D79" s="3" t="s">
        <v>63</v>
      </c>
      <c r="E79" s="3"/>
      <c r="F79" s="3"/>
      <c r="G79" s="3"/>
      <c r="H79" s="3"/>
      <c r="I79" s="3"/>
      <c r="J79" s="3"/>
      <c r="K79" s="5"/>
    </row>
    <row r="80" spans="1:11" ht="21.75" customHeight="1">
      <c r="A80" s="133"/>
      <c r="B80" s="134"/>
      <c r="C80" s="135"/>
      <c r="D80" s="141" t="s">
        <v>336</v>
      </c>
      <c r="E80" s="3"/>
      <c r="F80" s="3"/>
      <c r="G80" s="3"/>
      <c r="H80" s="3"/>
      <c r="I80" s="3"/>
      <c r="J80" s="3"/>
      <c r="K80" s="5"/>
    </row>
    <row r="81" spans="1:11" ht="21.75" customHeight="1">
      <c r="A81" s="133"/>
      <c r="B81" s="134"/>
      <c r="C81" s="135"/>
      <c r="D81" s="141" t="s">
        <v>339</v>
      </c>
      <c r="E81" s="3"/>
      <c r="F81" s="3"/>
      <c r="G81" s="3"/>
      <c r="H81" s="3"/>
      <c r="I81" s="3"/>
      <c r="J81" s="3"/>
      <c r="K81" s="5"/>
    </row>
    <row r="82" spans="1:11" ht="21.75" customHeight="1">
      <c r="A82" s="133"/>
      <c r="B82" s="134"/>
      <c r="C82" s="135"/>
      <c r="D82" s="141" t="s">
        <v>337</v>
      </c>
      <c r="E82" s="3"/>
      <c r="F82" s="3"/>
      <c r="G82" s="3"/>
      <c r="H82" s="3"/>
      <c r="I82" s="3"/>
      <c r="J82" s="3"/>
      <c r="K82" s="5"/>
    </row>
    <row r="83" spans="1:11" ht="21.75" customHeight="1">
      <c r="A83" s="133"/>
      <c r="B83" s="134"/>
      <c r="C83" s="135"/>
      <c r="D83" s="141" t="s">
        <v>338</v>
      </c>
      <c r="E83" s="3"/>
      <c r="F83" s="3"/>
      <c r="G83" s="3"/>
      <c r="H83" s="3"/>
      <c r="I83" s="3"/>
      <c r="J83" s="3"/>
      <c r="K83" s="5"/>
    </row>
    <row r="84" spans="1:11" ht="21.75" customHeight="1">
      <c r="A84" s="133"/>
      <c r="B84" s="134"/>
      <c r="C84" s="135"/>
      <c r="D84" s="140" t="s">
        <v>212</v>
      </c>
      <c r="E84" s="139"/>
      <c r="F84" s="139"/>
      <c r="G84" s="139"/>
      <c r="H84" s="139"/>
      <c r="I84" s="139"/>
      <c r="J84" s="139"/>
      <c r="K84" s="5"/>
    </row>
    <row r="85" spans="1:11" ht="21.75" customHeight="1">
      <c r="A85" s="133"/>
      <c r="B85" s="134"/>
      <c r="C85" s="135"/>
      <c r="D85" s="140" t="s">
        <v>213</v>
      </c>
      <c r="E85" s="139"/>
      <c r="F85" s="139"/>
      <c r="G85" s="139"/>
      <c r="H85" s="139"/>
      <c r="I85" s="139"/>
      <c r="J85" s="139"/>
      <c r="K85" s="5"/>
    </row>
    <row r="86" spans="1:11" ht="21.75" customHeight="1">
      <c r="A86" s="133"/>
      <c r="B86" s="134"/>
      <c r="C86" s="135"/>
      <c r="D86" s="140" t="s">
        <v>451</v>
      </c>
      <c r="E86" s="139"/>
      <c r="F86" s="139"/>
      <c r="G86" s="139"/>
      <c r="H86" s="139"/>
      <c r="I86" s="139"/>
      <c r="J86" s="139"/>
      <c r="K86" s="5"/>
    </row>
    <row r="87" spans="1:11" ht="21.75" customHeight="1">
      <c r="A87" s="133"/>
      <c r="B87" s="134"/>
      <c r="C87" s="135"/>
      <c r="D87" s="140" t="s">
        <v>214</v>
      </c>
      <c r="E87" s="139"/>
      <c r="F87" s="139"/>
      <c r="G87" s="139"/>
      <c r="H87" s="139"/>
      <c r="I87" s="139"/>
      <c r="J87" s="139"/>
      <c r="K87" s="5"/>
    </row>
    <row r="88" spans="1:11" ht="21.75" customHeight="1">
      <c r="A88" s="133"/>
      <c r="B88" s="134"/>
      <c r="C88" s="135"/>
      <c r="D88" s="140" t="s">
        <v>340</v>
      </c>
      <c r="E88" s="139"/>
      <c r="F88" s="139"/>
      <c r="G88" s="139"/>
      <c r="H88" s="139"/>
      <c r="I88" s="139"/>
      <c r="J88" s="139"/>
      <c r="K88" s="7"/>
    </row>
    <row r="89" spans="1:11" ht="21.75" customHeight="1">
      <c r="A89" s="133"/>
      <c r="B89" s="134"/>
      <c r="C89" s="135"/>
      <c r="D89" s="140" t="s">
        <v>341</v>
      </c>
      <c r="E89" s="139"/>
      <c r="F89" s="139"/>
      <c r="G89" s="139"/>
      <c r="H89" s="139"/>
      <c r="I89" s="139"/>
      <c r="J89" s="139"/>
      <c r="K89" s="7"/>
    </row>
    <row r="90" spans="1:11" ht="21.75" customHeight="1">
      <c r="A90" s="133"/>
      <c r="B90" s="134"/>
      <c r="C90" s="135"/>
      <c r="D90" s="140" t="s">
        <v>324</v>
      </c>
      <c r="E90" s="139"/>
      <c r="F90" s="139"/>
      <c r="G90" s="139"/>
      <c r="H90" s="139"/>
      <c r="I90" s="139"/>
      <c r="J90" s="139"/>
      <c r="K90" s="7"/>
    </row>
    <row r="91" spans="1:10" ht="21.75" customHeight="1">
      <c r="A91" s="133"/>
      <c r="B91" s="134"/>
      <c r="C91" s="135"/>
      <c r="D91" s="140" t="s">
        <v>342</v>
      </c>
      <c r="E91" s="139"/>
      <c r="F91" s="139"/>
      <c r="G91" s="139"/>
      <c r="H91" s="139"/>
      <c r="I91" s="139"/>
      <c r="J91" s="139"/>
    </row>
    <row r="92" spans="1:10" ht="21.75" customHeight="1">
      <c r="A92" s="133"/>
      <c r="B92" s="134"/>
      <c r="C92" s="135"/>
      <c r="D92" s="140" t="s">
        <v>343</v>
      </c>
      <c r="E92" s="139"/>
      <c r="F92" s="139"/>
      <c r="G92" s="139"/>
      <c r="H92" s="139"/>
      <c r="I92" s="139"/>
      <c r="J92" s="139"/>
    </row>
    <row r="93" spans="1:10" ht="21.75" customHeight="1">
      <c r="A93" s="133"/>
      <c r="B93" s="134"/>
      <c r="C93" s="135"/>
      <c r="D93" s="140" t="s">
        <v>344</v>
      </c>
      <c r="E93" s="139"/>
      <c r="F93" s="139"/>
      <c r="G93" s="139"/>
      <c r="H93" s="139"/>
      <c r="I93" s="139"/>
      <c r="J93" s="139"/>
    </row>
    <row r="94" spans="3:10" ht="13.5">
      <c r="C94" s="118"/>
      <c r="D94" s="119"/>
      <c r="E94" s="119"/>
      <c r="F94" s="119"/>
      <c r="G94" s="119"/>
      <c r="H94" s="119"/>
      <c r="I94" s="119"/>
      <c r="J94" s="119"/>
    </row>
    <row r="95" spans="3:10" ht="13.5">
      <c r="C95" s="118"/>
      <c r="D95" s="119"/>
      <c r="E95" s="119"/>
      <c r="F95" s="119"/>
      <c r="G95" s="119"/>
      <c r="H95" s="119"/>
      <c r="I95" s="119"/>
      <c r="J95" s="119"/>
    </row>
    <row r="96" spans="3:10" ht="13.5">
      <c r="C96" s="118"/>
      <c r="D96" s="119"/>
      <c r="E96" s="119"/>
      <c r="F96" s="119"/>
      <c r="G96" s="119"/>
      <c r="H96" s="119"/>
      <c r="I96" s="119"/>
      <c r="J96" s="119"/>
    </row>
  </sheetData>
  <sheetProtection/>
  <mergeCells count="3">
    <mergeCell ref="A1:J1"/>
    <mergeCell ref="D76:J76"/>
    <mergeCell ref="D77:J77"/>
  </mergeCells>
  <printOptions/>
  <pageMargins left="0.5118110236220472" right="0.31496062992125984" top="0.35433070866141736" bottom="0.35433070866141736" header="0.31496062992125984" footer="0.31496062992125984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1"/>
  <sheetViews>
    <sheetView view="pageBreakPreview" zoomScale="85" zoomScaleSheetLayoutView="85" zoomScalePageLayoutView="0" workbookViewId="0" topLeftCell="A31">
      <selection activeCell="AE18" sqref="AE18"/>
    </sheetView>
  </sheetViews>
  <sheetFormatPr defaultColWidth="9.00390625" defaultRowHeight="13.5"/>
  <cols>
    <col min="1" max="24" width="3.625" style="0" customWidth="1"/>
    <col min="25" max="25" width="3.00390625" style="0" customWidth="1"/>
  </cols>
  <sheetData>
    <row r="1" spans="1:25" ht="13.5" customHeight="1">
      <c r="A1" s="206" t="s">
        <v>68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40"/>
    </row>
    <row r="2" spans="1:25" ht="13.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40"/>
    </row>
    <row r="3" ht="7.5" customHeight="1"/>
    <row r="4" spans="1:25" ht="13.5">
      <c r="A4" s="207" t="s">
        <v>69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</row>
    <row r="5" spans="1:25" ht="13.5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</row>
    <row r="6" ht="7.5" customHeight="1"/>
    <row r="7" spans="1:24" ht="17.25">
      <c r="A7" s="170" t="s">
        <v>102</v>
      </c>
      <c r="B7" s="170"/>
      <c r="C7" s="170"/>
      <c r="D7" s="170"/>
      <c r="E7" s="170"/>
      <c r="F7" s="170"/>
      <c r="G7" s="170"/>
      <c r="H7" s="170"/>
      <c r="I7" s="170"/>
      <c r="J7" s="170"/>
      <c r="K7" s="22"/>
      <c r="L7" s="22"/>
      <c r="M7" s="22"/>
      <c r="N7" s="22"/>
      <c r="O7" s="170" t="s">
        <v>103</v>
      </c>
      <c r="P7" s="170"/>
      <c r="Q7" s="170"/>
      <c r="R7" s="170"/>
      <c r="S7" s="170"/>
      <c r="T7" s="170"/>
      <c r="U7" s="170"/>
      <c r="V7" s="170"/>
      <c r="W7" s="170"/>
      <c r="X7" s="170"/>
    </row>
    <row r="8" spans="1:24" ht="17.25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22"/>
      <c r="L8" s="22"/>
      <c r="M8" s="22"/>
      <c r="N8" s="22"/>
      <c r="O8" s="170"/>
      <c r="P8" s="170"/>
      <c r="Q8" s="170"/>
      <c r="R8" s="170"/>
      <c r="S8" s="170"/>
      <c r="T8" s="170"/>
      <c r="U8" s="170"/>
      <c r="V8" s="170"/>
      <c r="W8" s="170"/>
      <c r="X8" s="170"/>
    </row>
    <row r="9" spans="1:24" ht="7.5" customHeight="1">
      <c r="A9" s="21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ht="17.25">
      <c r="A10" s="171" t="s">
        <v>70</v>
      </c>
      <c r="B10" s="173" t="s">
        <v>280</v>
      </c>
      <c r="C10" s="174"/>
      <c r="D10" s="175"/>
      <c r="E10" s="22"/>
      <c r="F10" s="22"/>
      <c r="G10" s="187" t="s">
        <v>71</v>
      </c>
      <c r="H10" s="173" t="s">
        <v>245</v>
      </c>
      <c r="I10" s="174"/>
      <c r="J10" s="175"/>
      <c r="K10" s="22"/>
      <c r="L10" s="22"/>
      <c r="M10" s="22"/>
      <c r="N10" s="22"/>
      <c r="O10" s="187" t="s">
        <v>72</v>
      </c>
      <c r="P10" s="173" t="s">
        <v>247</v>
      </c>
      <c r="Q10" s="174"/>
      <c r="R10" s="175"/>
      <c r="S10" s="22"/>
      <c r="T10" s="22"/>
      <c r="U10" s="187" t="s">
        <v>73</v>
      </c>
      <c r="V10" s="179" t="s">
        <v>248</v>
      </c>
      <c r="W10" s="180"/>
      <c r="X10" s="181"/>
    </row>
    <row r="11" spans="1:24" ht="17.25">
      <c r="A11" s="172"/>
      <c r="B11" s="176"/>
      <c r="C11" s="176"/>
      <c r="D11" s="177"/>
      <c r="E11" s="32"/>
      <c r="F11" s="30"/>
      <c r="G11" s="188"/>
      <c r="H11" s="176"/>
      <c r="I11" s="176"/>
      <c r="J11" s="177"/>
      <c r="K11" s="22"/>
      <c r="L11" s="22"/>
      <c r="M11" s="22"/>
      <c r="N11" s="22"/>
      <c r="O11" s="188"/>
      <c r="P11" s="176"/>
      <c r="Q11" s="176"/>
      <c r="R11" s="177"/>
      <c r="S11" s="32"/>
      <c r="T11" s="30"/>
      <c r="U11" s="188"/>
      <c r="V11" s="182"/>
      <c r="W11" s="182"/>
      <c r="X11" s="183"/>
    </row>
    <row r="12" spans="1:24" ht="17.25">
      <c r="A12" s="23"/>
      <c r="B12" s="30"/>
      <c r="C12" s="22"/>
      <c r="D12" s="22"/>
      <c r="E12" s="22"/>
      <c r="F12" s="22"/>
      <c r="G12" s="22"/>
      <c r="H12" s="30"/>
      <c r="I12" s="22"/>
      <c r="J12" s="22"/>
      <c r="K12" s="22"/>
      <c r="L12" s="22"/>
      <c r="M12" s="22"/>
      <c r="N12" s="22"/>
      <c r="O12" s="22"/>
      <c r="P12" s="22"/>
      <c r="Q12" s="32"/>
      <c r="R12" s="22"/>
      <c r="S12" s="208"/>
      <c r="T12" s="208"/>
      <c r="U12" s="22"/>
      <c r="V12" s="28"/>
      <c r="W12" s="32"/>
      <c r="X12" s="22"/>
    </row>
    <row r="13" spans="1:24" ht="17.25">
      <c r="A13" s="23"/>
      <c r="B13" s="31"/>
      <c r="C13" s="22"/>
      <c r="D13" s="22"/>
      <c r="E13" s="22"/>
      <c r="F13" s="22"/>
      <c r="G13" s="22"/>
      <c r="H13" s="31"/>
      <c r="I13" s="22"/>
      <c r="J13" s="22"/>
      <c r="K13" s="22"/>
      <c r="L13" s="22"/>
      <c r="M13" s="22"/>
      <c r="N13" s="22"/>
      <c r="O13" s="22"/>
      <c r="P13" s="22"/>
      <c r="Q13" s="29"/>
      <c r="R13" s="22"/>
      <c r="S13" s="208"/>
      <c r="T13" s="208"/>
      <c r="U13" s="22"/>
      <c r="V13" s="33"/>
      <c r="W13" s="24"/>
      <c r="X13" s="22"/>
    </row>
    <row r="14" spans="1:24" ht="17.25">
      <c r="A14" s="171" t="s">
        <v>74</v>
      </c>
      <c r="B14" s="173" t="s">
        <v>244</v>
      </c>
      <c r="C14" s="174"/>
      <c r="D14" s="175"/>
      <c r="E14" s="22"/>
      <c r="F14" s="22"/>
      <c r="G14" s="187" t="s">
        <v>75</v>
      </c>
      <c r="H14" s="173" t="s">
        <v>246</v>
      </c>
      <c r="I14" s="174"/>
      <c r="J14" s="175"/>
      <c r="K14" s="22"/>
      <c r="L14" s="22"/>
      <c r="M14" s="22"/>
      <c r="N14" s="22"/>
      <c r="O14" s="187" t="s">
        <v>76</v>
      </c>
      <c r="P14" s="179" t="s">
        <v>249</v>
      </c>
      <c r="Q14" s="180"/>
      <c r="R14" s="181"/>
      <c r="S14" s="24"/>
      <c r="T14" s="33"/>
      <c r="U14" s="171" t="s">
        <v>182</v>
      </c>
      <c r="V14" s="173" t="s">
        <v>250</v>
      </c>
      <c r="W14" s="174"/>
      <c r="X14" s="175"/>
    </row>
    <row r="15" spans="1:24" ht="17.25">
      <c r="A15" s="172"/>
      <c r="B15" s="176"/>
      <c r="C15" s="176"/>
      <c r="D15" s="177"/>
      <c r="E15" s="32"/>
      <c r="F15" s="30"/>
      <c r="G15" s="188"/>
      <c r="H15" s="176"/>
      <c r="I15" s="176"/>
      <c r="J15" s="177"/>
      <c r="K15" s="22"/>
      <c r="L15" s="22"/>
      <c r="M15" s="22"/>
      <c r="N15" s="22"/>
      <c r="O15" s="188"/>
      <c r="P15" s="182"/>
      <c r="Q15" s="182"/>
      <c r="R15" s="183"/>
      <c r="S15" s="32"/>
      <c r="T15" s="28"/>
      <c r="U15" s="172"/>
      <c r="V15" s="176"/>
      <c r="W15" s="176"/>
      <c r="X15" s="177"/>
    </row>
    <row r="16" spans="1:24" ht="17.25">
      <c r="A16" s="23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ht="17.25">
      <c r="A17" s="23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ht="17.25">
      <c r="A18" s="205" t="s">
        <v>104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"/>
      <c r="L18" s="20"/>
      <c r="M18" s="20"/>
      <c r="N18" s="20"/>
      <c r="O18" s="205" t="s">
        <v>105</v>
      </c>
      <c r="P18" s="205"/>
      <c r="Q18" s="205"/>
      <c r="R18" s="205"/>
      <c r="S18" s="205"/>
      <c r="T18" s="205"/>
      <c r="U18" s="205"/>
      <c r="V18" s="205"/>
      <c r="W18" s="205"/>
      <c r="X18" s="205"/>
    </row>
    <row r="19" spans="1:24" ht="17.25">
      <c r="A19" s="205"/>
      <c r="B19" s="205"/>
      <c r="C19" s="205"/>
      <c r="D19" s="205"/>
      <c r="E19" s="205"/>
      <c r="F19" s="205"/>
      <c r="G19" s="205"/>
      <c r="H19" s="205"/>
      <c r="I19" s="205"/>
      <c r="J19" s="205"/>
      <c r="K19" s="20"/>
      <c r="L19" s="20"/>
      <c r="M19" s="20"/>
      <c r="N19" s="20"/>
      <c r="O19" s="205"/>
      <c r="P19" s="205"/>
      <c r="Q19" s="205"/>
      <c r="R19" s="205"/>
      <c r="S19" s="205"/>
      <c r="T19" s="205"/>
      <c r="U19" s="205"/>
      <c r="V19" s="205"/>
      <c r="W19" s="205"/>
      <c r="X19" s="205"/>
    </row>
    <row r="20" spans="1:24" ht="7.5" customHeight="1">
      <c r="A20" s="25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ht="17.25">
      <c r="A21" s="171" t="s">
        <v>77</v>
      </c>
      <c r="B21" s="173" t="s">
        <v>251</v>
      </c>
      <c r="C21" s="174"/>
      <c r="D21" s="175"/>
      <c r="E21" s="22"/>
      <c r="F21" s="22"/>
      <c r="G21" s="187" t="s">
        <v>78</v>
      </c>
      <c r="H21" s="173" t="s">
        <v>252</v>
      </c>
      <c r="I21" s="174"/>
      <c r="J21" s="175"/>
      <c r="K21" s="22"/>
      <c r="L21" s="22"/>
      <c r="M21" s="22"/>
      <c r="N21" s="22"/>
      <c r="O21" s="187" t="s">
        <v>79</v>
      </c>
      <c r="P21" s="173" t="s">
        <v>254</v>
      </c>
      <c r="Q21" s="174"/>
      <c r="R21" s="175"/>
      <c r="S21" s="22"/>
      <c r="T21" s="22"/>
      <c r="U21" s="187" t="s">
        <v>80</v>
      </c>
      <c r="V21" s="179" t="s">
        <v>256</v>
      </c>
      <c r="W21" s="180"/>
      <c r="X21" s="181"/>
    </row>
    <row r="22" spans="1:24" ht="17.25">
      <c r="A22" s="172"/>
      <c r="B22" s="176"/>
      <c r="C22" s="176"/>
      <c r="D22" s="177"/>
      <c r="E22" s="32"/>
      <c r="F22" s="30"/>
      <c r="G22" s="188"/>
      <c r="H22" s="176"/>
      <c r="I22" s="176"/>
      <c r="J22" s="177"/>
      <c r="K22" s="22"/>
      <c r="L22" s="22"/>
      <c r="M22" s="22"/>
      <c r="N22" s="22"/>
      <c r="O22" s="188"/>
      <c r="P22" s="176"/>
      <c r="Q22" s="176"/>
      <c r="R22" s="177"/>
      <c r="S22" s="32"/>
      <c r="T22" s="30"/>
      <c r="U22" s="188"/>
      <c r="V22" s="182"/>
      <c r="W22" s="182"/>
      <c r="X22" s="183"/>
    </row>
    <row r="23" spans="1:24" ht="17.25">
      <c r="A23" s="23"/>
      <c r="B23" s="22"/>
      <c r="C23" s="32"/>
      <c r="D23" s="22"/>
      <c r="E23" s="22"/>
      <c r="F23" s="22"/>
      <c r="G23" s="22"/>
      <c r="H23" s="30"/>
      <c r="I23" s="22"/>
      <c r="J23" s="22"/>
      <c r="K23" s="22"/>
      <c r="L23" s="22"/>
      <c r="M23" s="22"/>
      <c r="N23" s="22"/>
      <c r="O23" s="22"/>
      <c r="P23" s="22"/>
      <c r="Q23" s="32"/>
      <c r="R23" s="22"/>
      <c r="S23" s="22"/>
      <c r="T23" s="22"/>
      <c r="U23" s="22"/>
      <c r="V23" s="30"/>
      <c r="W23" s="22"/>
      <c r="X23" s="22"/>
    </row>
    <row r="24" spans="1:24" ht="17.25">
      <c r="A24" s="23"/>
      <c r="B24" s="22"/>
      <c r="C24" s="24"/>
      <c r="D24" s="22"/>
      <c r="E24" s="22"/>
      <c r="F24" s="22"/>
      <c r="G24" s="22"/>
      <c r="H24" s="31"/>
      <c r="I24" s="22"/>
      <c r="J24" s="22"/>
      <c r="K24" s="22"/>
      <c r="L24" s="22"/>
      <c r="M24" s="22"/>
      <c r="N24" s="22"/>
      <c r="O24" s="22"/>
      <c r="P24" s="22"/>
      <c r="Q24" s="29"/>
      <c r="R24" s="22"/>
      <c r="S24" s="22"/>
      <c r="T24" s="22"/>
      <c r="U24" s="22"/>
      <c r="V24" s="31"/>
      <c r="W24" s="22"/>
      <c r="X24" s="22"/>
    </row>
    <row r="25" spans="1:24" ht="17.25">
      <c r="A25" s="171" t="s">
        <v>81</v>
      </c>
      <c r="B25" s="173" t="s">
        <v>298</v>
      </c>
      <c r="C25" s="174"/>
      <c r="D25" s="175"/>
      <c r="E25" s="29"/>
      <c r="F25" s="31"/>
      <c r="G25" s="187" t="s">
        <v>82</v>
      </c>
      <c r="H25" s="173" t="s">
        <v>253</v>
      </c>
      <c r="I25" s="174"/>
      <c r="J25" s="175"/>
      <c r="K25" s="22"/>
      <c r="L25" s="22"/>
      <c r="M25" s="22"/>
      <c r="N25" s="22"/>
      <c r="O25" s="187" t="s">
        <v>83</v>
      </c>
      <c r="P25" s="173" t="s">
        <v>255</v>
      </c>
      <c r="Q25" s="174"/>
      <c r="R25" s="175"/>
      <c r="S25" s="29"/>
      <c r="T25" s="31"/>
      <c r="U25" s="187" t="s">
        <v>84</v>
      </c>
      <c r="V25" s="173" t="s">
        <v>257</v>
      </c>
      <c r="W25" s="174"/>
      <c r="X25" s="175"/>
    </row>
    <row r="26" spans="1:24" ht="17.25">
      <c r="A26" s="172"/>
      <c r="B26" s="176"/>
      <c r="C26" s="176"/>
      <c r="D26" s="177"/>
      <c r="E26" s="22"/>
      <c r="F26" s="22"/>
      <c r="G26" s="188"/>
      <c r="H26" s="176"/>
      <c r="I26" s="176"/>
      <c r="J26" s="177"/>
      <c r="K26" s="22"/>
      <c r="L26" s="22"/>
      <c r="M26" s="22"/>
      <c r="N26" s="22"/>
      <c r="O26" s="188"/>
      <c r="P26" s="176"/>
      <c r="Q26" s="176"/>
      <c r="R26" s="177"/>
      <c r="S26" s="22"/>
      <c r="T26" s="22"/>
      <c r="U26" s="188"/>
      <c r="V26" s="176"/>
      <c r="W26" s="176"/>
      <c r="X26" s="177"/>
    </row>
    <row r="27" spans="1:24" ht="17.25">
      <c r="A27" s="2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4" ht="17.25">
      <c r="A28" s="2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ht="17.25">
      <c r="A29" s="205" t="s">
        <v>106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2"/>
      <c r="L29" s="22"/>
      <c r="M29" s="22"/>
      <c r="N29" s="22"/>
      <c r="O29" s="205" t="s">
        <v>107</v>
      </c>
      <c r="P29" s="205"/>
      <c r="Q29" s="205"/>
      <c r="R29" s="205"/>
      <c r="S29" s="205"/>
      <c r="T29" s="205"/>
      <c r="U29" s="205"/>
      <c r="V29" s="205"/>
      <c r="W29" s="205"/>
      <c r="X29" s="205"/>
    </row>
    <row r="30" spans="1:24" ht="17.25">
      <c r="A30" s="205"/>
      <c r="B30" s="205"/>
      <c r="C30" s="205"/>
      <c r="D30" s="205"/>
      <c r="E30" s="205"/>
      <c r="F30" s="205"/>
      <c r="G30" s="205"/>
      <c r="H30" s="205"/>
      <c r="I30" s="205"/>
      <c r="J30" s="205"/>
      <c r="K30" s="22"/>
      <c r="L30" s="22"/>
      <c r="M30" s="22"/>
      <c r="N30" s="22"/>
      <c r="O30" s="205"/>
      <c r="P30" s="205"/>
      <c r="Q30" s="205"/>
      <c r="R30" s="205"/>
      <c r="S30" s="205"/>
      <c r="T30" s="205"/>
      <c r="U30" s="205"/>
      <c r="V30" s="205"/>
      <c r="W30" s="205"/>
      <c r="X30" s="205"/>
    </row>
    <row r="31" spans="1:24" ht="7.5" customHeight="1">
      <c r="A31" s="25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24" ht="17.25">
      <c r="A32" s="189" t="s">
        <v>85</v>
      </c>
      <c r="B32" s="191" t="s">
        <v>258</v>
      </c>
      <c r="C32" s="192"/>
      <c r="D32" s="193"/>
      <c r="E32" s="22"/>
      <c r="F32" s="22"/>
      <c r="G32" s="187" t="s">
        <v>86</v>
      </c>
      <c r="H32" s="173" t="s">
        <v>259</v>
      </c>
      <c r="I32" s="174"/>
      <c r="J32" s="175"/>
      <c r="K32" s="22"/>
      <c r="L32" s="22"/>
      <c r="M32" s="22"/>
      <c r="N32" s="22"/>
      <c r="O32" s="187" t="s">
        <v>87</v>
      </c>
      <c r="P32" s="173" t="s">
        <v>358</v>
      </c>
      <c r="Q32" s="174"/>
      <c r="R32" s="175"/>
      <c r="S32" s="22"/>
      <c r="T32" s="22"/>
      <c r="U32" s="187" t="s">
        <v>88</v>
      </c>
      <c r="V32" s="173" t="s">
        <v>260</v>
      </c>
      <c r="W32" s="174"/>
      <c r="X32" s="175"/>
    </row>
    <row r="33" spans="1:24" ht="17.25">
      <c r="A33" s="190"/>
      <c r="B33" s="194"/>
      <c r="C33" s="194"/>
      <c r="D33" s="195"/>
      <c r="E33" s="32"/>
      <c r="F33" s="30"/>
      <c r="G33" s="188"/>
      <c r="H33" s="176"/>
      <c r="I33" s="176"/>
      <c r="J33" s="177"/>
      <c r="K33" s="22"/>
      <c r="L33" s="22"/>
      <c r="M33" s="22"/>
      <c r="N33" s="22"/>
      <c r="O33" s="188"/>
      <c r="P33" s="176"/>
      <c r="Q33" s="176"/>
      <c r="R33" s="177"/>
      <c r="S33" s="32"/>
      <c r="T33" s="30"/>
      <c r="U33" s="188"/>
      <c r="V33" s="176"/>
      <c r="W33" s="176"/>
      <c r="X33" s="177"/>
    </row>
    <row r="34" spans="1:24" ht="17.25">
      <c r="A34" s="23"/>
      <c r="B34" s="22"/>
      <c r="C34" s="32"/>
      <c r="D34" s="22"/>
      <c r="E34" s="197"/>
      <c r="F34" s="197"/>
      <c r="G34" s="22"/>
      <c r="H34" s="30"/>
      <c r="I34" s="22"/>
      <c r="J34" s="22"/>
      <c r="K34" s="22"/>
      <c r="L34" s="22"/>
      <c r="M34" s="22"/>
      <c r="N34" s="22"/>
      <c r="O34" s="22"/>
      <c r="P34" s="22"/>
      <c r="Q34" s="32"/>
      <c r="R34" s="22"/>
      <c r="S34" s="22"/>
      <c r="T34" s="22"/>
      <c r="U34" s="22"/>
      <c r="V34" s="30"/>
      <c r="W34" s="22"/>
      <c r="X34" s="22"/>
    </row>
    <row r="35" spans="1:24" ht="17.25">
      <c r="A35" s="23"/>
      <c r="B35" s="22"/>
      <c r="C35" s="24"/>
      <c r="D35" s="22"/>
      <c r="E35" s="197"/>
      <c r="F35" s="197"/>
      <c r="G35" s="22"/>
      <c r="H35" s="31"/>
      <c r="I35" s="22"/>
      <c r="J35" s="22"/>
      <c r="K35" s="22"/>
      <c r="L35" s="22"/>
      <c r="M35" s="22"/>
      <c r="N35" s="22"/>
      <c r="O35" s="22"/>
      <c r="P35" s="22"/>
      <c r="Q35" s="29"/>
      <c r="R35" s="22"/>
      <c r="S35" s="22"/>
      <c r="T35" s="22"/>
      <c r="U35" s="22"/>
      <c r="V35" s="31"/>
      <c r="W35" s="22"/>
      <c r="X35" s="22"/>
    </row>
    <row r="36" spans="1:24" ht="17.25">
      <c r="A36" s="198" t="s">
        <v>89</v>
      </c>
      <c r="B36" s="200" t="s">
        <v>261</v>
      </c>
      <c r="C36" s="201"/>
      <c r="D36" s="202"/>
      <c r="E36" s="29"/>
      <c r="F36" s="31"/>
      <c r="G36" s="187" t="s">
        <v>90</v>
      </c>
      <c r="H36" s="173" t="s">
        <v>262</v>
      </c>
      <c r="I36" s="174"/>
      <c r="J36" s="175"/>
      <c r="K36" s="22"/>
      <c r="L36" s="22"/>
      <c r="M36" s="22"/>
      <c r="N36" s="22"/>
      <c r="O36" s="187" t="s">
        <v>91</v>
      </c>
      <c r="P36" s="179" t="s">
        <v>263</v>
      </c>
      <c r="Q36" s="180"/>
      <c r="R36" s="181"/>
      <c r="S36" s="29"/>
      <c r="T36" s="31"/>
      <c r="U36" s="187" t="s">
        <v>92</v>
      </c>
      <c r="V36" s="173" t="s">
        <v>264</v>
      </c>
      <c r="W36" s="174"/>
      <c r="X36" s="175"/>
    </row>
    <row r="37" spans="1:24" ht="17.25">
      <c r="A37" s="199"/>
      <c r="B37" s="203"/>
      <c r="C37" s="203"/>
      <c r="D37" s="204"/>
      <c r="E37" s="22"/>
      <c r="F37" s="22"/>
      <c r="G37" s="188"/>
      <c r="H37" s="176"/>
      <c r="I37" s="176"/>
      <c r="J37" s="177"/>
      <c r="K37" s="22"/>
      <c r="L37" s="22"/>
      <c r="M37" s="22"/>
      <c r="N37" s="22"/>
      <c r="O37" s="188"/>
      <c r="P37" s="182"/>
      <c r="Q37" s="182"/>
      <c r="R37" s="183"/>
      <c r="S37" s="22"/>
      <c r="T37" s="22"/>
      <c r="U37" s="188"/>
      <c r="V37" s="176"/>
      <c r="W37" s="176"/>
      <c r="X37" s="177"/>
    </row>
    <row r="38" spans="1:24" ht="17.25">
      <c r="A38" s="34" t="s">
        <v>93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:24" ht="17.25">
      <c r="A39" s="23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24" ht="17.25">
      <c r="A40" s="170" t="s">
        <v>176</v>
      </c>
      <c r="B40" s="170"/>
      <c r="C40" s="170"/>
      <c r="D40" s="170"/>
      <c r="E40" s="170"/>
      <c r="F40" s="170"/>
      <c r="G40" s="170"/>
      <c r="H40" s="170"/>
      <c r="I40" s="170"/>
      <c r="J40" s="170"/>
      <c r="K40" s="22"/>
      <c r="L40" s="22"/>
      <c r="M40" s="22"/>
      <c r="N40" s="22"/>
      <c r="O40" s="170" t="s">
        <v>177</v>
      </c>
      <c r="P40" s="170"/>
      <c r="Q40" s="170"/>
      <c r="R40" s="170"/>
      <c r="S40" s="170"/>
      <c r="T40" s="170"/>
      <c r="U40" s="170"/>
      <c r="V40" s="170"/>
      <c r="W40" s="170"/>
      <c r="X40" s="170"/>
    </row>
    <row r="41" spans="1:24" ht="17.25">
      <c r="A41" s="170"/>
      <c r="B41" s="170"/>
      <c r="C41" s="170"/>
      <c r="D41" s="170"/>
      <c r="E41" s="170"/>
      <c r="F41" s="170"/>
      <c r="G41" s="170"/>
      <c r="H41" s="170"/>
      <c r="I41" s="170"/>
      <c r="J41" s="170"/>
      <c r="K41" s="22"/>
      <c r="L41" s="22"/>
      <c r="M41" s="22"/>
      <c r="N41" s="22"/>
      <c r="O41" s="170"/>
      <c r="P41" s="170"/>
      <c r="Q41" s="170"/>
      <c r="R41" s="170"/>
      <c r="S41" s="170"/>
      <c r="T41" s="170"/>
      <c r="U41" s="170"/>
      <c r="V41" s="170"/>
      <c r="W41" s="170"/>
      <c r="X41" s="170"/>
    </row>
    <row r="42" spans="1:24" ht="7.5" customHeight="1">
      <c r="A42" s="25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spans="1:24" ht="17.25">
      <c r="A43" s="171" t="s">
        <v>94</v>
      </c>
      <c r="B43" s="173" t="s">
        <v>237</v>
      </c>
      <c r="C43" s="174"/>
      <c r="D43" s="175"/>
      <c r="E43" s="22"/>
      <c r="F43" s="22"/>
      <c r="G43" s="187" t="s">
        <v>95</v>
      </c>
      <c r="H43" s="173" t="s">
        <v>239</v>
      </c>
      <c r="I43" s="174"/>
      <c r="J43" s="175"/>
      <c r="K43" s="22"/>
      <c r="L43" s="22"/>
      <c r="M43" s="22"/>
      <c r="N43" s="22"/>
      <c r="O43" s="187" t="s">
        <v>96</v>
      </c>
      <c r="P43" s="173" t="s">
        <v>241</v>
      </c>
      <c r="Q43" s="174"/>
      <c r="R43" s="175"/>
      <c r="S43" s="22"/>
      <c r="T43" s="22"/>
      <c r="U43" s="187" t="s">
        <v>97</v>
      </c>
      <c r="V43" s="179" t="s">
        <v>242</v>
      </c>
      <c r="W43" s="180"/>
      <c r="X43" s="181"/>
    </row>
    <row r="44" spans="1:24" ht="17.25">
      <c r="A44" s="172"/>
      <c r="B44" s="176"/>
      <c r="C44" s="176"/>
      <c r="D44" s="177"/>
      <c r="E44" s="32"/>
      <c r="F44" s="30"/>
      <c r="G44" s="188"/>
      <c r="H44" s="176"/>
      <c r="I44" s="176"/>
      <c r="J44" s="177"/>
      <c r="K44" s="22"/>
      <c r="L44" s="22"/>
      <c r="M44" s="22"/>
      <c r="N44" s="22"/>
      <c r="O44" s="188"/>
      <c r="P44" s="176"/>
      <c r="Q44" s="176"/>
      <c r="R44" s="177"/>
      <c r="S44" s="32"/>
      <c r="T44" s="30"/>
      <c r="U44" s="188"/>
      <c r="V44" s="182"/>
      <c r="W44" s="182"/>
      <c r="X44" s="183"/>
    </row>
    <row r="45" spans="1:24" ht="17.25">
      <c r="A45" s="23"/>
      <c r="B45" s="22"/>
      <c r="C45" s="32"/>
      <c r="D45" s="22"/>
      <c r="E45" s="22"/>
      <c r="F45" s="22"/>
      <c r="G45" s="22"/>
      <c r="H45" s="30"/>
      <c r="I45" s="22"/>
      <c r="J45" s="22"/>
      <c r="K45" s="22"/>
      <c r="L45" s="22"/>
      <c r="M45" s="22"/>
      <c r="N45" s="22"/>
      <c r="O45" s="33"/>
      <c r="P45" s="33"/>
      <c r="Q45" s="28"/>
      <c r="R45" s="33"/>
      <c r="S45" s="178"/>
      <c r="T45" s="178"/>
      <c r="U45" s="22"/>
      <c r="V45" s="30"/>
      <c r="W45" s="22"/>
      <c r="X45" s="22"/>
    </row>
    <row r="46" spans="1:24" ht="17.25">
      <c r="A46" s="23"/>
      <c r="B46" s="22"/>
      <c r="C46" s="24"/>
      <c r="D46" s="22"/>
      <c r="E46" s="22"/>
      <c r="F46" s="22"/>
      <c r="G46" s="22"/>
      <c r="H46" s="31"/>
      <c r="I46" s="22"/>
      <c r="J46" s="22"/>
      <c r="K46" s="22"/>
      <c r="L46" s="22"/>
      <c r="M46" s="22"/>
      <c r="N46" s="22"/>
      <c r="O46" s="33"/>
      <c r="P46" s="33"/>
      <c r="Q46" s="33"/>
      <c r="R46" s="33"/>
      <c r="S46" s="178"/>
      <c r="T46" s="178"/>
      <c r="U46" s="22"/>
      <c r="V46" s="31"/>
      <c r="W46" s="22"/>
      <c r="X46" s="22"/>
    </row>
    <row r="47" spans="1:24" ht="17.25">
      <c r="A47" s="171" t="s">
        <v>98</v>
      </c>
      <c r="B47" s="173" t="s">
        <v>238</v>
      </c>
      <c r="C47" s="174"/>
      <c r="D47" s="175"/>
      <c r="E47" s="29"/>
      <c r="F47" s="31"/>
      <c r="G47" s="187" t="s">
        <v>99</v>
      </c>
      <c r="H47" s="173" t="s">
        <v>240</v>
      </c>
      <c r="I47" s="174"/>
      <c r="J47" s="175"/>
      <c r="K47" s="22"/>
      <c r="L47" s="22"/>
      <c r="M47" s="22"/>
      <c r="N47" s="22"/>
      <c r="O47" s="184"/>
      <c r="P47" s="185"/>
      <c r="Q47" s="186"/>
      <c r="R47" s="186"/>
      <c r="S47" s="33"/>
      <c r="T47" s="27"/>
      <c r="U47" s="187" t="s">
        <v>100</v>
      </c>
      <c r="V47" s="173" t="s">
        <v>243</v>
      </c>
      <c r="W47" s="174"/>
      <c r="X47" s="175"/>
    </row>
    <row r="48" spans="1:24" ht="17.25">
      <c r="A48" s="172"/>
      <c r="B48" s="176"/>
      <c r="C48" s="176"/>
      <c r="D48" s="177"/>
      <c r="E48" s="22"/>
      <c r="F48" s="22"/>
      <c r="G48" s="188"/>
      <c r="H48" s="176"/>
      <c r="I48" s="176"/>
      <c r="J48" s="177"/>
      <c r="K48" s="22"/>
      <c r="L48" s="22"/>
      <c r="M48" s="22"/>
      <c r="N48" s="22"/>
      <c r="O48" s="184"/>
      <c r="P48" s="186"/>
      <c r="Q48" s="186"/>
      <c r="R48" s="186"/>
      <c r="S48" s="33"/>
      <c r="T48" s="33"/>
      <c r="U48" s="188"/>
      <c r="V48" s="176"/>
      <c r="W48" s="176"/>
      <c r="X48" s="177"/>
    </row>
    <row r="49" spans="1:24" ht="17.25">
      <c r="A49" s="23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1:24" ht="17.25">
      <c r="A50" s="23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spans="1:24" ht="17.25">
      <c r="A51" s="170" t="s">
        <v>178</v>
      </c>
      <c r="B51" s="170"/>
      <c r="C51" s="170"/>
      <c r="D51" s="170"/>
      <c r="E51" s="170"/>
      <c r="F51" s="170"/>
      <c r="G51" s="170"/>
      <c r="H51" s="170"/>
      <c r="I51" s="170"/>
      <c r="J51" s="170"/>
      <c r="K51" s="22"/>
      <c r="L51" s="22"/>
      <c r="M51" s="22"/>
      <c r="N51" s="22"/>
      <c r="O51" s="170" t="s">
        <v>179</v>
      </c>
      <c r="P51" s="170"/>
      <c r="Q51" s="170"/>
      <c r="R51" s="170"/>
      <c r="S51" s="170"/>
      <c r="T51" s="170"/>
      <c r="U51" s="170"/>
      <c r="V51" s="170"/>
      <c r="W51" s="170"/>
      <c r="X51" s="170"/>
    </row>
    <row r="52" spans="1:24" ht="17.25">
      <c r="A52" s="170"/>
      <c r="B52" s="170"/>
      <c r="C52" s="170"/>
      <c r="D52" s="170"/>
      <c r="E52" s="170"/>
      <c r="F52" s="170"/>
      <c r="G52" s="170"/>
      <c r="H52" s="170"/>
      <c r="I52" s="170"/>
      <c r="J52" s="170"/>
      <c r="K52" s="22"/>
      <c r="L52" s="22"/>
      <c r="M52" s="22"/>
      <c r="N52" s="22"/>
      <c r="O52" s="170"/>
      <c r="P52" s="170"/>
      <c r="Q52" s="170"/>
      <c r="R52" s="170"/>
      <c r="S52" s="170"/>
      <c r="T52" s="170"/>
      <c r="U52" s="170"/>
      <c r="V52" s="170"/>
      <c r="W52" s="170"/>
      <c r="X52" s="170"/>
    </row>
    <row r="53" spans="1:24" ht="7.5" customHeight="1">
      <c r="A53" s="25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</row>
    <row r="54" spans="1:24" ht="17.25">
      <c r="A54" s="171" t="s">
        <v>352</v>
      </c>
      <c r="B54" s="173" t="s">
        <v>229</v>
      </c>
      <c r="C54" s="174"/>
      <c r="D54" s="175"/>
      <c r="E54" s="22"/>
      <c r="F54" s="22"/>
      <c r="G54" s="171" t="s">
        <v>353</v>
      </c>
      <c r="H54" s="196" t="s">
        <v>231</v>
      </c>
      <c r="I54" s="174"/>
      <c r="J54" s="175"/>
      <c r="K54" s="22"/>
      <c r="L54" s="22"/>
      <c r="M54" s="22"/>
      <c r="N54" s="22"/>
      <c r="O54" s="171" t="s">
        <v>355</v>
      </c>
      <c r="P54" s="173" t="s">
        <v>232</v>
      </c>
      <c r="Q54" s="174"/>
      <c r="R54" s="175"/>
      <c r="S54" s="22"/>
      <c r="T54" s="22"/>
      <c r="U54" s="171" t="s">
        <v>356</v>
      </c>
      <c r="V54" s="179" t="s">
        <v>233</v>
      </c>
      <c r="W54" s="180"/>
      <c r="X54" s="181"/>
    </row>
    <row r="55" spans="1:24" ht="17.25">
      <c r="A55" s="172"/>
      <c r="B55" s="176"/>
      <c r="C55" s="176"/>
      <c r="D55" s="177"/>
      <c r="E55" s="32"/>
      <c r="F55" s="30"/>
      <c r="G55" s="172"/>
      <c r="H55" s="176"/>
      <c r="I55" s="176"/>
      <c r="J55" s="177"/>
      <c r="K55" s="22"/>
      <c r="L55" s="22"/>
      <c r="M55" s="22"/>
      <c r="N55" s="22"/>
      <c r="O55" s="172"/>
      <c r="P55" s="176"/>
      <c r="Q55" s="176"/>
      <c r="R55" s="177"/>
      <c r="S55" s="32"/>
      <c r="T55" s="30"/>
      <c r="U55" s="172"/>
      <c r="V55" s="182"/>
      <c r="W55" s="182"/>
      <c r="X55" s="183"/>
    </row>
    <row r="56" spans="1:24" ht="17.25">
      <c r="A56" s="23"/>
      <c r="B56" s="22"/>
      <c r="C56" s="32"/>
      <c r="D56" s="22"/>
      <c r="E56" s="22"/>
      <c r="F56" s="22"/>
      <c r="G56" s="22"/>
      <c r="H56" s="30"/>
      <c r="I56" s="22"/>
      <c r="J56" s="22"/>
      <c r="K56" s="22"/>
      <c r="L56" s="22"/>
      <c r="M56" s="22"/>
      <c r="N56" s="22"/>
      <c r="O56" s="33"/>
      <c r="P56" s="33"/>
      <c r="Q56" s="28"/>
      <c r="R56" s="33"/>
      <c r="S56" s="178"/>
      <c r="T56" s="178"/>
      <c r="U56" s="22"/>
      <c r="V56" s="30"/>
      <c r="W56" s="22"/>
      <c r="X56" s="22"/>
    </row>
    <row r="57" spans="1:24" ht="17.25">
      <c r="A57" s="23"/>
      <c r="B57" s="22"/>
      <c r="C57" s="24"/>
      <c r="D57" s="22"/>
      <c r="E57" s="22"/>
      <c r="F57" s="22"/>
      <c r="G57" s="22"/>
      <c r="H57" s="31"/>
      <c r="I57" s="22"/>
      <c r="J57" s="22"/>
      <c r="K57" s="22"/>
      <c r="L57" s="22"/>
      <c r="M57" s="22"/>
      <c r="N57" s="22"/>
      <c r="O57" s="33"/>
      <c r="P57" s="33"/>
      <c r="Q57" s="33"/>
      <c r="R57" s="33"/>
      <c r="S57" s="178"/>
      <c r="T57" s="178"/>
      <c r="U57" s="22"/>
      <c r="V57" s="31"/>
      <c r="W57" s="22"/>
      <c r="X57" s="22"/>
    </row>
    <row r="58" spans="1:24" ht="17.25">
      <c r="A58" s="187" t="s">
        <v>101</v>
      </c>
      <c r="B58" s="173" t="s">
        <v>230</v>
      </c>
      <c r="C58" s="174"/>
      <c r="D58" s="175"/>
      <c r="E58" s="29"/>
      <c r="F58" s="31"/>
      <c r="G58" s="171" t="s">
        <v>354</v>
      </c>
      <c r="H58" s="173" t="s">
        <v>236</v>
      </c>
      <c r="I58" s="174"/>
      <c r="J58" s="175"/>
      <c r="K58" s="22"/>
      <c r="L58" s="22"/>
      <c r="M58" s="22"/>
      <c r="N58" s="22"/>
      <c r="O58" s="184"/>
      <c r="P58" s="185"/>
      <c r="Q58" s="186"/>
      <c r="R58" s="186"/>
      <c r="S58" s="33"/>
      <c r="T58" s="27"/>
      <c r="U58" s="171" t="s">
        <v>357</v>
      </c>
      <c r="V58" s="173" t="s">
        <v>234</v>
      </c>
      <c r="W58" s="174"/>
      <c r="X58" s="175"/>
    </row>
    <row r="59" spans="1:24" ht="17.25">
      <c r="A59" s="188"/>
      <c r="B59" s="176"/>
      <c r="C59" s="176"/>
      <c r="D59" s="177"/>
      <c r="E59" s="22"/>
      <c r="F59" s="22"/>
      <c r="G59" s="172"/>
      <c r="H59" s="176"/>
      <c r="I59" s="176"/>
      <c r="J59" s="177"/>
      <c r="K59" s="22"/>
      <c r="L59" s="22"/>
      <c r="M59" s="22"/>
      <c r="N59" s="22"/>
      <c r="O59" s="184"/>
      <c r="P59" s="186"/>
      <c r="Q59" s="186"/>
      <c r="R59" s="186"/>
      <c r="S59" s="33"/>
      <c r="T59" s="33"/>
      <c r="U59" s="172"/>
      <c r="V59" s="176"/>
      <c r="W59" s="176"/>
      <c r="X59" s="177"/>
    </row>
    <row r="60" spans="1:24" ht="17.25">
      <c r="A60" s="23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</row>
    <row r="61" spans="1:24" ht="17.25">
      <c r="A61" s="23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1:24" ht="17.25">
      <c r="A62" s="170" t="s">
        <v>180</v>
      </c>
      <c r="B62" s="170"/>
      <c r="C62" s="170"/>
      <c r="D62" s="170"/>
      <c r="E62" s="170"/>
      <c r="F62" s="170"/>
      <c r="G62" s="170"/>
      <c r="H62" s="170"/>
      <c r="I62" s="170"/>
      <c r="J62" s="170"/>
      <c r="K62" s="22"/>
      <c r="L62" s="22"/>
      <c r="M62" s="22"/>
      <c r="N62" s="22"/>
      <c r="O62" s="170" t="s">
        <v>181</v>
      </c>
      <c r="P62" s="170"/>
      <c r="Q62" s="170"/>
      <c r="R62" s="170"/>
      <c r="S62" s="170"/>
      <c r="T62" s="170"/>
      <c r="U62" s="170"/>
      <c r="V62" s="170"/>
      <c r="W62" s="170"/>
      <c r="X62" s="170"/>
    </row>
    <row r="63" spans="1:24" ht="17.25">
      <c r="A63" s="170"/>
      <c r="B63" s="170"/>
      <c r="C63" s="170"/>
      <c r="D63" s="170"/>
      <c r="E63" s="170"/>
      <c r="F63" s="170"/>
      <c r="G63" s="170"/>
      <c r="H63" s="170"/>
      <c r="I63" s="170"/>
      <c r="J63" s="170"/>
      <c r="K63" s="22"/>
      <c r="L63" s="22"/>
      <c r="M63" s="22"/>
      <c r="N63" s="22"/>
      <c r="O63" s="170"/>
      <c r="P63" s="170"/>
      <c r="Q63" s="170"/>
      <c r="R63" s="170"/>
      <c r="S63" s="170"/>
      <c r="T63" s="170"/>
      <c r="U63" s="170"/>
      <c r="V63" s="170"/>
      <c r="W63" s="170"/>
      <c r="X63" s="170"/>
    </row>
    <row r="64" spans="1:24" ht="7.5" customHeight="1">
      <c r="A64" s="25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6"/>
      <c r="P64" s="22"/>
      <c r="Q64" s="22"/>
      <c r="R64" s="22"/>
      <c r="S64" s="22"/>
      <c r="T64" s="22"/>
      <c r="U64" s="22"/>
      <c r="V64" s="22"/>
      <c r="W64" s="22"/>
      <c r="X64" s="22"/>
    </row>
    <row r="65" spans="1:24" ht="17.25">
      <c r="A65" s="171" t="s">
        <v>217</v>
      </c>
      <c r="B65" s="173" t="s">
        <v>235</v>
      </c>
      <c r="C65" s="174"/>
      <c r="D65" s="175"/>
      <c r="E65" s="22"/>
      <c r="F65" s="22"/>
      <c r="G65" s="171" t="s">
        <v>219</v>
      </c>
      <c r="H65" s="179" t="s">
        <v>322</v>
      </c>
      <c r="I65" s="180"/>
      <c r="J65" s="181"/>
      <c r="K65" s="22"/>
      <c r="L65" s="22"/>
      <c r="M65" s="22"/>
      <c r="N65" s="22"/>
      <c r="O65" s="171" t="s">
        <v>222</v>
      </c>
      <c r="P65" s="179" t="s">
        <v>225</v>
      </c>
      <c r="Q65" s="180"/>
      <c r="R65" s="181"/>
      <c r="S65" s="22"/>
      <c r="T65" s="22"/>
      <c r="U65" s="171" t="s">
        <v>223</v>
      </c>
      <c r="V65" s="179" t="s">
        <v>226</v>
      </c>
      <c r="W65" s="180"/>
      <c r="X65" s="181"/>
    </row>
    <row r="66" spans="1:24" ht="17.25">
      <c r="A66" s="172"/>
      <c r="B66" s="176"/>
      <c r="C66" s="176"/>
      <c r="D66" s="177"/>
      <c r="E66" s="32"/>
      <c r="F66" s="30"/>
      <c r="G66" s="172"/>
      <c r="H66" s="182"/>
      <c r="I66" s="182"/>
      <c r="J66" s="183"/>
      <c r="K66" s="22"/>
      <c r="L66" s="22"/>
      <c r="M66" s="22"/>
      <c r="N66" s="22"/>
      <c r="O66" s="172"/>
      <c r="P66" s="182"/>
      <c r="Q66" s="182"/>
      <c r="R66" s="183"/>
      <c r="S66" s="32"/>
      <c r="T66" s="30"/>
      <c r="U66" s="172"/>
      <c r="V66" s="182"/>
      <c r="W66" s="182"/>
      <c r="X66" s="183"/>
    </row>
    <row r="67" spans="1:24" ht="17.25">
      <c r="A67" s="22"/>
      <c r="B67" s="22"/>
      <c r="C67" s="32"/>
      <c r="D67" s="22"/>
      <c r="G67" s="22"/>
      <c r="H67" s="30"/>
      <c r="I67" s="22"/>
      <c r="J67" s="22"/>
      <c r="K67" s="22"/>
      <c r="L67" s="22"/>
      <c r="M67" s="22"/>
      <c r="N67" s="22"/>
      <c r="O67" s="33"/>
      <c r="P67" s="33"/>
      <c r="Q67" s="28"/>
      <c r="R67" s="33"/>
      <c r="S67" s="178"/>
      <c r="T67" s="178"/>
      <c r="U67" s="22"/>
      <c r="V67" s="30"/>
      <c r="W67" s="22"/>
      <c r="X67" s="22"/>
    </row>
    <row r="68" spans="1:24" ht="17.25">
      <c r="A68" s="22"/>
      <c r="B68" s="22"/>
      <c r="C68" s="29"/>
      <c r="D68" s="22"/>
      <c r="G68" s="22"/>
      <c r="H68" s="31"/>
      <c r="I68" s="22"/>
      <c r="J68" s="22"/>
      <c r="K68" s="22"/>
      <c r="L68" s="22"/>
      <c r="M68" s="22"/>
      <c r="N68" s="22"/>
      <c r="O68" s="33"/>
      <c r="P68" s="33"/>
      <c r="Q68" s="33"/>
      <c r="R68" s="33"/>
      <c r="S68" s="178"/>
      <c r="T68" s="178"/>
      <c r="U68" s="22"/>
      <c r="V68" s="31"/>
      <c r="W68" s="22"/>
      <c r="X68" s="22"/>
    </row>
    <row r="69" spans="1:24" ht="17.25">
      <c r="A69" s="171" t="s">
        <v>221</v>
      </c>
      <c r="B69" s="173" t="s">
        <v>228</v>
      </c>
      <c r="C69" s="174"/>
      <c r="D69" s="175"/>
      <c r="E69" s="33"/>
      <c r="F69" s="27"/>
      <c r="G69" s="171" t="s">
        <v>220</v>
      </c>
      <c r="H69" s="173" t="s">
        <v>218</v>
      </c>
      <c r="I69" s="174"/>
      <c r="J69" s="175"/>
      <c r="K69" s="22"/>
      <c r="L69" s="22"/>
      <c r="M69" s="22"/>
      <c r="N69" s="22"/>
      <c r="O69" s="184"/>
      <c r="P69" s="185"/>
      <c r="Q69" s="186"/>
      <c r="R69" s="186"/>
      <c r="S69" s="33"/>
      <c r="T69" s="27"/>
      <c r="U69" s="173" t="s">
        <v>224</v>
      </c>
      <c r="V69" s="173" t="s">
        <v>227</v>
      </c>
      <c r="W69" s="174"/>
      <c r="X69" s="175"/>
    </row>
    <row r="70" spans="1:24" ht="17.25">
      <c r="A70" s="172"/>
      <c r="B70" s="176"/>
      <c r="C70" s="176"/>
      <c r="D70" s="177"/>
      <c r="E70" s="32"/>
      <c r="F70" s="30"/>
      <c r="G70" s="172"/>
      <c r="H70" s="176"/>
      <c r="I70" s="176"/>
      <c r="J70" s="177"/>
      <c r="K70" s="22"/>
      <c r="L70" s="22"/>
      <c r="M70" s="22"/>
      <c r="N70" s="22"/>
      <c r="O70" s="184"/>
      <c r="P70" s="186"/>
      <c r="Q70" s="186"/>
      <c r="R70" s="186"/>
      <c r="S70" s="33"/>
      <c r="T70" s="33"/>
      <c r="U70" s="172"/>
      <c r="V70" s="176"/>
      <c r="W70" s="176"/>
      <c r="X70" s="177"/>
    </row>
    <row r="71" spans="15:20" ht="13.5">
      <c r="O71" s="19"/>
      <c r="P71" s="19"/>
      <c r="Q71" s="19"/>
      <c r="R71" s="19"/>
      <c r="S71" s="19"/>
      <c r="T71" s="19"/>
    </row>
  </sheetData>
  <sheetProtection/>
  <mergeCells count="115">
    <mergeCell ref="B10:D11"/>
    <mergeCell ref="B14:D15"/>
    <mergeCell ref="A4:Y5"/>
    <mergeCell ref="A14:A15"/>
    <mergeCell ref="V14:X15"/>
    <mergeCell ref="U10:U11"/>
    <mergeCell ref="G14:G15"/>
    <mergeCell ref="S12:T13"/>
    <mergeCell ref="G10:G11"/>
    <mergeCell ref="P10:R11"/>
    <mergeCell ref="A1:X2"/>
    <mergeCell ref="A18:J19"/>
    <mergeCell ref="O18:X19"/>
    <mergeCell ref="A7:J8"/>
    <mergeCell ref="O7:X8"/>
    <mergeCell ref="O10:O11"/>
    <mergeCell ref="O14:O15"/>
    <mergeCell ref="P14:R15"/>
    <mergeCell ref="H10:J11"/>
    <mergeCell ref="H14:J15"/>
    <mergeCell ref="A10:A11"/>
    <mergeCell ref="V10:X11"/>
    <mergeCell ref="A29:J30"/>
    <mergeCell ref="O29:X30"/>
    <mergeCell ref="V21:X22"/>
    <mergeCell ref="A25:A26"/>
    <mergeCell ref="B25:D26"/>
    <mergeCell ref="G25:G26"/>
    <mergeCell ref="U14:U15"/>
    <mergeCell ref="A21:A22"/>
    <mergeCell ref="U21:U22"/>
    <mergeCell ref="O21:O22"/>
    <mergeCell ref="B21:D22"/>
    <mergeCell ref="G21:G22"/>
    <mergeCell ref="H21:J22"/>
    <mergeCell ref="P21:R22"/>
    <mergeCell ref="H25:J26"/>
    <mergeCell ref="O25:O26"/>
    <mergeCell ref="P25:R26"/>
    <mergeCell ref="U25:U26"/>
    <mergeCell ref="V25:X26"/>
    <mergeCell ref="H32:J33"/>
    <mergeCell ref="E34:F35"/>
    <mergeCell ref="A36:A37"/>
    <mergeCell ref="B36:D37"/>
    <mergeCell ref="G36:G37"/>
    <mergeCell ref="V32:X33"/>
    <mergeCell ref="H43:J44"/>
    <mergeCell ref="U32:U33"/>
    <mergeCell ref="V36:X37"/>
    <mergeCell ref="O40:X41"/>
    <mergeCell ref="V43:X44"/>
    <mergeCell ref="O36:O37"/>
    <mergeCell ref="P36:R37"/>
    <mergeCell ref="U36:U37"/>
    <mergeCell ref="A54:A55"/>
    <mergeCell ref="B54:D55"/>
    <mergeCell ref="G54:G55"/>
    <mergeCell ref="H54:J55"/>
    <mergeCell ref="H36:J37"/>
    <mergeCell ref="A40:J41"/>
    <mergeCell ref="A32:A33"/>
    <mergeCell ref="B32:D33"/>
    <mergeCell ref="O32:O33"/>
    <mergeCell ref="P32:R33"/>
    <mergeCell ref="G32:G33"/>
    <mergeCell ref="V54:X55"/>
    <mergeCell ref="U54:U55"/>
    <mergeCell ref="A43:A44"/>
    <mergeCell ref="B43:D44"/>
    <mergeCell ref="G43:G44"/>
    <mergeCell ref="S56:T57"/>
    <mergeCell ref="O43:O44"/>
    <mergeCell ref="P43:R44"/>
    <mergeCell ref="U47:U48"/>
    <mergeCell ref="O54:O55"/>
    <mergeCell ref="P54:R55"/>
    <mergeCell ref="S45:T46"/>
    <mergeCell ref="U43:U44"/>
    <mergeCell ref="A51:J52"/>
    <mergeCell ref="O51:X52"/>
    <mergeCell ref="A47:A48"/>
    <mergeCell ref="B47:D48"/>
    <mergeCell ref="G47:G48"/>
    <mergeCell ref="H47:J48"/>
    <mergeCell ref="O47:O48"/>
    <mergeCell ref="P47:R48"/>
    <mergeCell ref="V47:X48"/>
    <mergeCell ref="O58:O59"/>
    <mergeCell ref="P58:R59"/>
    <mergeCell ref="U69:U70"/>
    <mergeCell ref="A58:A59"/>
    <mergeCell ref="B58:D59"/>
    <mergeCell ref="G58:G59"/>
    <mergeCell ref="H58:J59"/>
    <mergeCell ref="H65:J66"/>
    <mergeCell ref="A69:A70"/>
    <mergeCell ref="B69:D70"/>
    <mergeCell ref="U58:U59"/>
    <mergeCell ref="V69:X70"/>
    <mergeCell ref="S67:T68"/>
    <mergeCell ref="O65:O66"/>
    <mergeCell ref="P65:R66"/>
    <mergeCell ref="V58:X59"/>
    <mergeCell ref="V65:X66"/>
    <mergeCell ref="O69:O70"/>
    <mergeCell ref="P69:R70"/>
    <mergeCell ref="U65:U66"/>
    <mergeCell ref="A62:J63"/>
    <mergeCell ref="O62:X63"/>
    <mergeCell ref="G69:G70"/>
    <mergeCell ref="H69:J70"/>
    <mergeCell ref="A65:A66"/>
    <mergeCell ref="B65:D66"/>
    <mergeCell ref="G65:G66"/>
  </mergeCells>
  <printOptions/>
  <pageMargins left="0.7" right="0.7" top="0.75" bottom="0.75" header="0.3" footer="0.3"/>
  <pageSetup horizontalDpi="360" verticalDpi="360" orientation="portrait" paperSize="9" r:id="rId1"/>
  <rowBreaks count="1" manualBreakCount="1">
    <brk id="50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L90"/>
  <sheetViews>
    <sheetView view="pageBreakPreview" zoomScaleNormal="55" zoomScaleSheetLayoutView="100" zoomScalePageLayoutView="0" workbookViewId="0" topLeftCell="A22">
      <selection activeCell="A1" sqref="A1:I1"/>
    </sheetView>
  </sheetViews>
  <sheetFormatPr defaultColWidth="9.00390625" defaultRowHeight="13.5"/>
  <cols>
    <col min="1" max="1" width="2.125" style="88" customWidth="1"/>
    <col min="2" max="2" width="3.625" style="90" customWidth="1"/>
    <col min="3" max="3" width="12.625" style="90" customWidth="1"/>
    <col min="4" max="4" width="14.625" style="90" customWidth="1"/>
    <col min="5" max="5" width="10.625" style="90" customWidth="1"/>
    <col min="6" max="6" width="14.625" style="90" customWidth="1"/>
    <col min="7" max="7" width="12.625" style="90" customWidth="1"/>
    <col min="8" max="10" width="9.00390625" style="90" customWidth="1"/>
  </cols>
  <sheetData>
    <row r="1" spans="1:12" ht="18" customHeight="1">
      <c r="A1" s="215" t="s">
        <v>137</v>
      </c>
      <c r="B1" s="215"/>
      <c r="C1" s="215"/>
      <c r="D1" s="215"/>
      <c r="E1" s="215"/>
      <c r="F1" s="215"/>
      <c r="G1" s="215"/>
      <c r="H1" s="215"/>
      <c r="I1" s="215"/>
      <c r="J1" s="114"/>
      <c r="K1" s="35"/>
      <c r="L1" s="35"/>
    </row>
    <row r="2" spans="2:12" ht="18" customHeight="1">
      <c r="B2" s="25" t="s">
        <v>138</v>
      </c>
      <c r="C2" s="25"/>
      <c r="D2" s="89"/>
      <c r="E2" s="89"/>
      <c r="F2" s="89"/>
      <c r="G2" s="89"/>
      <c r="H2" s="89"/>
      <c r="I2" s="89"/>
      <c r="J2" s="89"/>
      <c r="K2" s="111"/>
      <c r="L2" s="112"/>
    </row>
    <row r="3" spans="3:12" ht="9" customHeight="1">
      <c r="C3" s="91"/>
      <c r="D3" s="89"/>
      <c r="E3" s="89"/>
      <c r="F3" s="89"/>
      <c r="G3" s="89"/>
      <c r="H3" s="89"/>
      <c r="I3" s="89"/>
      <c r="J3" s="89"/>
      <c r="K3" s="111"/>
      <c r="L3" s="112"/>
    </row>
    <row r="4" spans="2:12" ht="18" customHeight="1">
      <c r="B4" s="25" t="s">
        <v>300</v>
      </c>
      <c r="C4" s="25"/>
      <c r="D4" s="25"/>
      <c r="E4" s="25"/>
      <c r="F4" s="25"/>
      <c r="G4" s="25"/>
      <c r="H4" s="25"/>
      <c r="I4" s="25"/>
      <c r="J4" s="25"/>
      <c r="K4" s="111"/>
      <c r="L4" s="112"/>
    </row>
    <row r="5" spans="2:12" ht="18" customHeight="1">
      <c r="B5" s="92" t="s">
        <v>109</v>
      </c>
      <c r="C5" s="92"/>
      <c r="D5" s="93" t="s">
        <v>265</v>
      </c>
      <c r="E5" s="93"/>
      <c r="F5" s="93"/>
      <c r="G5" s="93"/>
      <c r="H5" s="93"/>
      <c r="I5" s="93"/>
      <c r="J5" s="115"/>
      <c r="K5" s="111"/>
      <c r="L5" s="112"/>
    </row>
    <row r="6" spans="2:12" ht="18" customHeight="1">
      <c r="B6" s="211" t="s">
        <v>266</v>
      </c>
      <c r="C6" s="212"/>
      <c r="D6" s="212"/>
      <c r="E6" s="212"/>
      <c r="F6" s="213"/>
      <c r="G6" s="87" t="s">
        <v>111</v>
      </c>
      <c r="H6" s="209" t="s">
        <v>112</v>
      </c>
      <c r="I6" s="209"/>
      <c r="J6" s="99"/>
      <c r="K6" s="37"/>
      <c r="L6" s="112"/>
    </row>
    <row r="7" spans="2:12" ht="18" customHeight="1">
      <c r="B7" s="94" t="s">
        <v>113</v>
      </c>
      <c r="C7" s="94" t="s">
        <v>267</v>
      </c>
      <c r="D7" s="87" t="s">
        <v>280</v>
      </c>
      <c r="E7" s="87" t="s">
        <v>459</v>
      </c>
      <c r="F7" s="87" t="s">
        <v>282</v>
      </c>
      <c r="G7" s="87" t="s">
        <v>359</v>
      </c>
      <c r="H7" s="209" t="s">
        <v>114</v>
      </c>
      <c r="I7" s="209"/>
      <c r="J7" s="99"/>
      <c r="K7" s="37"/>
      <c r="L7" s="112"/>
    </row>
    <row r="8" spans="2:12" ht="18" customHeight="1">
      <c r="B8" s="94" t="s">
        <v>115</v>
      </c>
      <c r="C8" s="94" t="s">
        <v>116</v>
      </c>
      <c r="D8" s="87" t="s">
        <v>281</v>
      </c>
      <c r="E8" s="145" t="s">
        <v>493</v>
      </c>
      <c r="F8" s="87" t="s">
        <v>285</v>
      </c>
      <c r="G8" s="87" t="s">
        <v>360</v>
      </c>
      <c r="H8" s="209" t="s">
        <v>117</v>
      </c>
      <c r="I8" s="209"/>
      <c r="J8" s="99"/>
      <c r="K8" s="37"/>
      <c r="L8" s="112"/>
    </row>
    <row r="9" spans="2:12" ht="18" customHeight="1">
      <c r="B9" s="94" t="s">
        <v>118</v>
      </c>
      <c r="C9" s="94" t="s">
        <v>268</v>
      </c>
      <c r="D9" s="87" t="s">
        <v>282</v>
      </c>
      <c r="E9" s="87" t="s">
        <v>459</v>
      </c>
      <c r="F9" s="87" t="s">
        <v>281</v>
      </c>
      <c r="G9" s="87" t="s">
        <v>361</v>
      </c>
      <c r="H9" s="209" t="s">
        <v>119</v>
      </c>
      <c r="I9" s="209"/>
      <c r="J9" s="99"/>
      <c r="K9" s="37"/>
      <c r="L9" s="112"/>
    </row>
    <row r="10" spans="2:12" ht="18" customHeight="1">
      <c r="B10" s="94" t="s">
        <v>120</v>
      </c>
      <c r="C10" s="94" t="s">
        <v>269</v>
      </c>
      <c r="D10" s="87" t="s">
        <v>280</v>
      </c>
      <c r="E10" s="87" t="s">
        <v>461</v>
      </c>
      <c r="F10" s="87" t="s">
        <v>286</v>
      </c>
      <c r="G10" s="87" t="s">
        <v>362</v>
      </c>
      <c r="H10" s="209" t="s">
        <v>121</v>
      </c>
      <c r="I10" s="209"/>
      <c r="J10" s="99"/>
      <c r="K10" s="37"/>
      <c r="L10" s="112"/>
    </row>
    <row r="11" spans="2:12" ht="18" customHeight="1">
      <c r="B11" s="94" t="s">
        <v>122</v>
      </c>
      <c r="C11" s="94" t="s">
        <v>123</v>
      </c>
      <c r="D11" s="87" t="s">
        <v>283</v>
      </c>
      <c r="E11" s="145" t="s">
        <v>523</v>
      </c>
      <c r="F11" s="87" t="s">
        <v>288</v>
      </c>
      <c r="G11" s="87" t="s">
        <v>359</v>
      </c>
      <c r="H11" s="209" t="s">
        <v>124</v>
      </c>
      <c r="I11" s="209"/>
      <c r="J11" s="99"/>
      <c r="K11" s="37"/>
      <c r="L11" s="112"/>
    </row>
    <row r="12" spans="2:12" ht="18" customHeight="1">
      <c r="B12" s="94" t="s">
        <v>125</v>
      </c>
      <c r="C12" s="94" t="s">
        <v>126</v>
      </c>
      <c r="D12" s="87" t="s">
        <v>216</v>
      </c>
      <c r="E12" s="145" t="s">
        <v>524</v>
      </c>
      <c r="F12" s="87" t="s">
        <v>287</v>
      </c>
      <c r="G12" s="87" t="s">
        <v>360</v>
      </c>
      <c r="H12" s="209" t="s">
        <v>127</v>
      </c>
      <c r="I12" s="209"/>
      <c r="J12" s="99"/>
      <c r="K12" s="37"/>
      <c r="L12" s="112"/>
    </row>
    <row r="13" spans="2:12" ht="18" customHeight="1">
      <c r="B13" s="94" t="s">
        <v>128</v>
      </c>
      <c r="C13" s="94" t="s">
        <v>270</v>
      </c>
      <c r="D13" s="87" t="s">
        <v>284</v>
      </c>
      <c r="E13" s="145" t="s">
        <v>525</v>
      </c>
      <c r="F13" s="87" t="s">
        <v>216</v>
      </c>
      <c r="G13" s="87" t="s">
        <v>359</v>
      </c>
      <c r="H13" s="209" t="s">
        <v>129</v>
      </c>
      <c r="I13" s="209"/>
      <c r="J13" s="99"/>
      <c r="K13" s="37"/>
      <c r="L13" s="112"/>
    </row>
    <row r="14" spans="2:12" ht="18" customHeight="1">
      <c r="B14" s="94" t="s">
        <v>130</v>
      </c>
      <c r="C14" s="94" t="s">
        <v>271</v>
      </c>
      <c r="D14" s="87" t="s">
        <v>283</v>
      </c>
      <c r="E14" s="87" t="s">
        <v>519</v>
      </c>
      <c r="F14" s="87" t="s">
        <v>287</v>
      </c>
      <c r="G14" s="95" t="s">
        <v>361</v>
      </c>
      <c r="H14" s="209" t="s">
        <v>131</v>
      </c>
      <c r="I14" s="209"/>
      <c r="J14" s="99"/>
      <c r="K14" s="37"/>
      <c r="L14" s="112"/>
    </row>
    <row r="15" spans="2:12" ht="9" customHeight="1">
      <c r="B15" s="96"/>
      <c r="C15" s="97"/>
      <c r="D15" s="98"/>
      <c r="E15" s="97"/>
      <c r="F15" s="98"/>
      <c r="G15" s="99"/>
      <c r="K15" s="113"/>
      <c r="L15" s="112"/>
    </row>
    <row r="16" spans="2:12" ht="18" customHeight="1">
      <c r="B16" s="25" t="s">
        <v>299</v>
      </c>
      <c r="C16" s="25"/>
      <c r="D16" s="25"/>
      <c r="E16" s="25"/>
      <c r="F16" s="25"/>
      <c r="G16" s="89"/>
      <c r="H16" s="89"/>
      <c r="I16" s="89"/>
      <c r="J16" s="89"/>
      <c r="K16" s="111"/>
      <c r="L16" s="112"/>
    </row>
    <row r="17" spans="2:12" ht="18" customHeight="1">
      <c r="B17" s="100" t="s">
        <v>109</v>
      </c>
      <c r="C17" s="25"/>
      <c r="D17" s="25" t="s">
        <v>110</v>
      </c>
      <c r="E17" s="25"/>
      <c r="H17" s="89"/>
      <c r="I17" s="89"/>
      <c r="J17" s="89"/>
      <c r="K17" s="111"/>
      <c r="L17" s="112"/>
    </row>
    <row r="18" spans="2:12" ht="18" customHeight="1">
      <c r="B18" s="209" t="s">
        <v>272</v>
      </c>
      <c r="C18" s="209"/>
      <c r="D18" s="209"/>
      <c r="E18" s="209"/>
      <c r="F18" s="209"/>
      <c r="G18" s="87" t="s">
        <v>111</v>
      </c>
      <c r="H18" s="209" t="s">
        <v>112</v>
      </c>
      <c r="I18" s="209"/>
      <c r="J18" s="99"/>
      <c r="K18" s="113"/>
      <c r="L18" s="112"/>
    </row>
    <row r="19" spans="2:12" ht="18" customHeight="1">
      <c r="B19" s="94" t="s">
        <v>113</v>
      </c>
      <c r="C19" s="94" t="s">
        <v>273</v>
      </c>
      <c r="D19" s="87" t="s">
        <v>289</v>
      </c>
      <c r="E19" s="87" t="s">
        <v>466</v>
      </c>
      <c r="F19" s="87" t="s">
        <v>295</v>
      </c>
      <c r="G19" s="87" t="s">
        <v>363</v>
      </c>
      <c r="H19" s="209" t="s">
        <v>114</v>
      </c>
      <c r="I19" s="209"/>
      <c r="J19" s="99"/>
      <c r="K19" s="113"/>
      <c r="L19" s="112"/>
    </row>
    <row r="20" spans="2:12" ht="18" customHeight="1">
      <c r="B20" s="94" t="s">
        <v>115</v>
      </c>
      <c r="C20" s="94" t="s">
        <v>116</v>
      </c>
      <c r="D20" s="87" t="s">
        <v>294</v>
      </c>
      <c r="E20" s="87" t="s">
        <v>467</v>
      </c>
      <c r="F20" s="87" t="s">
        <v>297</v>
      </c>
      <c r="G20" s="87" t="s">
        <v>364</v>
      </c>
      <c r="H20" s="209" t="s">
        <v>117</v>
      </c>
      <c r="I20" s="209"/>
      <c r="J20" s="99"/>
      <c r="K20" s="113"/>
      <c r="L20" s="112"/>
    </row>
    <row r="21" spans="2:12" ht="18" customHeight="1">
      <c r="B21" s="94" t="s">
        <v>118</v>
      </c>
      <c r="C21" s="94" t="s">
        <v>268</v>
      </c>
      <c r="D21" s="87" t="s">
        <v>295</v>
      </c>
      <c r="E21" s="87" t="s">
        <v>468</v>
      </c>
      <c r="F21" s="87" t="s">
        <v>294</v>
      </c>
      <c r="G21" s="87" t="s">
        <v>365</v>
      </c>
      <c r="H21" s="209" t="s">
        <v>119</v>
      </c>
      <c r="I21" s="209"/>
      <c r="J21" s="99"/>
      <c r="K21" s="113"/>
      <c r="L21" s="112"/>
    </row>
    <row r="22" spans="2:12" ht="18" customHeight="1">
      <c r="B22" s="94" t="s">
        <v>120</v>
      </c>
      <c r="C22" s="94" t="s">
        <v>269</v>
      </c>
      <c r="D22" s="87" t="s">
        <v>289</v>
      </c>
      <c r="E22" s="87" t="s">
        <v>469</v>
      </c>
      <c r="F22" s="87" t="s">
        <v>298</v>
      </c>
      <c r="G22" s="87" t="s">
        <v>363</v>
      </c>
      <c r="H22" s="209" t="s">
        <v>121</v>
      </c>
      <c r="I22" s="209"/>
      <c r="J22" s="99"/>
      <c r="K22" s="113"/>
      <c r="L22" s="112"/>
    </row>
    <row r="23" spans="2:12" ht="18" customHeight="1">
      <c r="B23" s="94" t="s">
        <v>122</v>
      </c>
      <c r="C23" s="94" t="s">
        <v>123</v>
      </c>
      <c r="D23" s="87" t="s">
        <v>290</v>
      </c>
      <c r="E23" s="87" t="s">
        <v>485</v>
      </c>
      <c r="F23" s="87" t="s">
        <v>292</v>
      </c>
      <c r="G23" s="87" t="s">
        <v>366</v>
      </c>
      <c r="H23" s="209" t="s">
        <v>124</v>
      </c>
      <c r="I23" s="209"/>
      <c r="J23" s="99"/>
      <c r="K23" s="113"/>
      <c r="L23" s="112"/>
    </row>
    <row r="24" spans="2:12" ht="18" customHeight="1">
      <c r="B24" s="94" t="s">
        <v>125</v>
      </c>
      <c r="C24" s="94" t="s">
        <v>126</v>
      </c>
      <c r="D24" s="87" t="s">
        <v>296</v>
      </c>
      <c r="E24" s="144" t="s">
        <v>492</v>
      </c>
      <c r="F24" s="87" t="s">
        <v>293</v>
      </c>
      <c r="G24" s="87" t="s">
        <v>364</v>
      </c>
      <c r="H24" s="209" t="s">
        <v>127</v>
      </c>
      <c r="I24" s="209"/>
      <c r="J24" s="99"/>
      <c r="K24" s="113"/>
      <c r="L24" s="112"/>
    </row>
    <row r="25" spans="2:12" ht="18" customHeight="1">
      <c r="B25" s="94" t="s">
        <v>128</v>
      </c>
      <c r="C25" s="94" t="s">
        <v>270</v>
      </c>
      <c r="D25" s="87" t="s">
        <v>291</v>
      </c>
      <c r="E25" s="145" t="s">
        <v>494</v>
      </c>
      <c r="F25" s="87" t="s">
        <v>296</v>
      </c>
      <c r="G25" s="87" t="s">
        <v>366</v>
      </c>
      <c r="H25" s="209" t="s">
        <v>129</v>
      </c>
      <c r="I25" s="209"/>
      <c r="J25" s="99"/>
      <c r="K25" s="113"/>
      <c r="L25" s="112"/>
    </row>
    <row r="26" spans="2:12" ht="18" customHeight="1">
      <c r="B26" s="94" t="s">
        <v>130</v>
      </c>
      <c r="C26" s="94" t="s">
        <v>271</v>
      </c>
      <c r="D26" s="87" t="s">
        <v>290</v>
      </c>
      <c r="E26" s="87" t="s">
        <v>508</v>
      </c>
      <c r="F26" s="87" t="s">
        <v>293</v>
      </c>
      <c r="G26" s="95" t="s">
        <v>364</v>
      </c>
      <c r="H26" s="209" t="s">
        <v>131</v>
      </c>
      <c r="I26" s="209"/>
      <c r="J26" s="99"/>
      <c r="K26" s="113"/>
      <c r="L26" s="112"/>
    </row>
    <row r="27" spans="2:12" ht="9" customHeight="1">
      <c r="B27" s="97"/>
      <c r="C27" s="97"/>
      <c r="D27" s="99"/>
      <c r="E27" s="99"/>
      <c r="F27" s="99"/>
      <c r="G27" s="99"/>
      <c r="H27" s="99"/>
      <c r="I27" s="99"/>
      <c r="J27" s="99"/>
      <c r="K27" s="113"/>
      <c r="L27" s="112"/>
    </row>
    <row r="28" spans="2:12" ht="18" customHeight="1">
      <c r="B28" s="25" t="s">
        <v>301</v>
      </c>
      <c r="C28" s="25"/>
      <c r="D28" s="25"/>
      <c r="E28" s="25"/>
      <c r="F28" s="25"/>
      <c r="G28" s="25"/>
      <c r="H28" s="89"/>
      <c r="I28" s="89"/>
      <c r="J28" s="89"/>
      <c r="K28" s="113"/>
      <c r="L28" s="112"/>
    </row>
    <row r="29" spans="2:12" ht="18" customHeight="1">
      <c r="B29" s="100" t="s">
        <v>109</v>
      </c>
      <c r="C29" s="25"/>
      <c r="D29" s="25" t="s">
        <v>274</v>
      </c>
      <c r="E29" s="25"/>
      <c r="G29" s="6"/>
      <c r="H29" s="89"/>
      <c r="I29" s="89"/>
      <c r="J29" s="89"/>
      <c r="K29" s="111"/>
      <c r="L29" s="112"/>
    </row>
    <row r="30" spans="2:12" ht="18" customHeight="1">
      <c r="B30" s="209" t="s">
        <v>272</v>
      </c>
      <c r="C30" s="209"/>
      <c r="D30" s="209"/>
      <c r="E30" s="209"/>
      <c r="F30" s="209"/>
      <c r="G30" s="87" t="s">
        <v>111</v>
      </c>
      <c r="H30" s="209" t="s">
        <v>112</v>
      </c>
      <c r="I30" s="209"/>
      <c r="J30" s="99"/>
      <c r="K30" s="113"/>
      <c r="L30" s="112"/>
    </row>
    <row r="31" spans="2:12" ht="18" customHeight="1">
      <c r="B31" s="94" t="s">
        <v>113</v>
      </c>
      <c r="C31" s="94" t="s">
        <v>273</v>
      </c>
      <c r="D31" s="87" t="s">
        <v>302</v>
      </c>
      <c r="E31" s="87" t="s">
        <v>469</v>
      </c>
      <c r="F31" s="87" t="s">
        <v>303</v>
      </c>
      <c r="G31" s="87" t="s">
        <v>367</v>
      </c>
      <c r="H31" s="209" t="s">
        <v>114</v>
      </c>
      <c r="I31" s="209"/>
      <c r="J31" s="99"/>
      <c r="K31" s="113"/>
      <c r="L31" s="112"/>
    </row>
    <row r="32" spans="2:12" ht="18" customHeight="1">
      <c r="B32" s="94" t="s">
        <v>115</v>
      </c>
      <c r="C32" s="94" t="s">
        <v>116</v>
      </c>
      <c r="D32" s="87" t="s">
        <v>215</v>
      </c>
      <c r="E32" s="87" t="s">
        <v>468</v>
      </c>
      <c r="F32" s="87" t="s">
        <v>308</v>
      </c>
      <c r="G32" s="87" t="s">
        <v>368</v>
      </c>
      <c r="H32" s="209" t="s">
        <v>117</v>
      </c>
      <c r="I32" s="209"/>
      <c r="J32" s="99"/>
      <c r="K32" s="113"/>
      <c r="L32" s="112"/>
    </row>
    <row r="33" spans="2:12" ht="18" customHeight="1">
      <c r="B33" s="94" t="s">
        <v>118</v>
      </c>
      <c r="C33" s="94" t="s">
        <v>268</v>
      </c>
      <c r="D33" s="87" t="s">
        <v>303</v>
      </c>
      <c r="E33" s="87" t="s">
        <v>461</v>
      </c>
      <c r="F33" s="87" t="s">
        <v>215</v>
      </c>
      <c r="G33" s="87" t="s">
        <v>369</v>
      </c>
      <c r="H33" s="209" t="s">
        <v>119</v>
      </c>
      <c r="I33" s="209"/>
      <c r="J33" s="99"/>
      <c r="K33" s="113"/>
      <c r="L33" s="112"/>
    </row>
    <row r="34" spans="2:12" ht="18" customHeight="1">
      <c r="B34" s="94" t="s">
        <v>120</v>
      </c>
      <c r="C34" s="94" t="s">
        <v>269</v>
      </c>
      <c r="D34" s="87" t="s">
        <v>302</v>
      </c>
      <c r="E34" s="87" t="s">
        <v>462</v>
      </c>
      <c r="F34" s="87" t="s">
        <v>308</v>
      </c>
      <c r="G34" s="87" t="s">
        <v>367</v>
      </c>
      <c r="H34" s="209" t="s">
        <v>121</v>
      </c>
      <c r="I34" s="209"/>
      <c r="J34" s="99"/>
      <c r="K34" s="113"/>
      <c r="L34" s="112"/>
    </row>
    <row r="35" spans="2:12" ht="18" customHeight="1">
      <c r="B35" s="94" t="s">
        <v>122</v>
      </c>
      <c r="C35" s="94" t="s">
        <v>123</v>
      </c>
      <c r="D35" s="87" t="s">
        <v>304</v>
      </c>
      <c r="E35" s="87" t="s">
        <v>495</v>
      </c>
      <c r="F35" s="87" t="s">
        <v>306</v>
      </c>
      <c r="G35" s="87" t="s">
        <v>368</v>
      </c>
      <c r="H35" s="209" t="s">
        <v>124</v>
      </c>
      <c r="I35" s="209"/>
      <c r="J35" s="99"/>
      <c r="K35" s="113"/>
      <c r="L35" s="112"/>
    </row>
    <row r="36" spans="2:12" ht="18" customHeight="1">
      <c r="B36" s="94" t="s">
        <v>125</v>
      </c>
      <c r="C36" s="94" t="s">
        <v>126</v>
      </c>
      <c r="D36" s="87" t="s">
        <v>305</v>
      </c>
      <c r="E36" s="87" t="s">
        <v>496</v>
      </c>
      <c r="F36" s="87" t="s">
        <v>307</v>
      </c>
      <c r="G36" s="87" t="s">
        <v>370</v>
      </c>
      <c r="H36" s="209" t="s">
        <v>127</v>
      </c>
      <c r="I36" s="209"/>
      <c r="J36" s="99"/>
      <c r="K36" s="113"/>
      <c r="L36" s="112"/>
    </row>
    <row r="37" spans="2:12" ht="18" customHeight="1">
      <c r="B37" s="94" t="s">
        <v>128</v>
      </c>
      <c r="C37" s="94" t="s">
        <v>270</v>
      </c>
      <c r="D37" s="87" t="s">
        <v>306</v>
      </c>
      <c r="E37" s="87" t="s">
        <v>497</v>
      </c>
      <c r="F37" s="87" t="s">
        <v>305</v>
      </c>
      <c r="G37" s="87" t="s">
        <v>369</v>
      </c>
      <c r="H37" s="209" t="s">
        <v>129</v>
      </c>
      <c r="I37" s="209"/>
      <c r="J37" s="99"/>
      <c r="K37" s="113"/>
      <c r="L37" s="112"/>
    </row>
    <row r="38" spans="2:12" ht="18" customHeight="1">
      <c r="B38" s="94" t="s">
        <v>130</v>
      </c>
      <c r="C38" s="94" t="s">
        <v>271</v>
      </c>
      <c r="D38" s="87" t="s">
        <v>304</v>
      </c>
      <c r="E38" s="87" t="s">
        <v>498</v>
      </c>
      <c r="F38" s="87" t="s">
        <v>307</v>
      </c>
      <c r="G38" s="101" t="s">
        <v>370</v>
      </c>
      <c r="H38" s="209" t="s">
        <v>131</v>
      </c>
      <c r="I38" s="209"/>
      <c r="J38" s="99"/>
      <c r="K38" s="112"/>
      <c r="L38" s="112"/>
    </row>
    <row r="39" spans="3:12" ht="11.25" customHeight="1">
      <c r="C39" s="91"/>
      <c r="D39" s="89"/>
      <c r="E39" s="89"/>
      <c r="F39" s="89"/>
      <c r="G39" s="89"/>
      <c r="H39" s="89"/>
      <c r="I39" s="89"/>
      <c r="J39" s="89"/>
      <c r="K39" s="111"/>
      <c r="L39" s="112"/>
    </row>
    <row r="40" spans="2:12" ht="18" customHeight="1">
      <c r="B40" s="25" t="s">
        <v>309</v>
      </c>
      <c r="C40" s="25"/>
      <c r="D40" s="25"/>
      <c r="E40" s="25"/>
      <c r="F40" s="25"/>
      <c r="G40" s="89"/>
      <c r="H40" s="89"/>
      <c r="I40" s="89"/>
      <c r="J40" s="89"/>
      <c r="K40" s="112"/>
      <c r="L40" s="112"/>
    </row>
    <row r="41" spans="2:12" ht="18" customHeight="1">
      <c r="B41" s="100" t="s">
        <v>109</v>
      </c>
      <c r="C41" s="25"/>
      <c r="D41" s="25" t="s">
        <v>275</v>
      </c>
      <c r="E41" s="25"/>
      <c r="H41" s="89"/>
      <c r="I41" s="89"/>
      <c r="J41" s="89"/>
      <c r="K41" s="112"/>
      <c r="L41" s="112"/>
    </row>
    <row r="42" spans="2:12" ht="18" customHeight="1">
      <c r="B42" s="211" t="s">
        <v>132</v>
      </c>
      <c r="C42" s="212"/>
      <c r="D42" s="212"/>
      <c r="E42" s="212"/>
      <c r="F42" s="213"/>
      <c r="G42" s="87" t="s">
        <v>111</v>
      </c>
      <c r="H42" s="209" t="s">
        <v>112</v>
      </c>
      <c r="I42" s="209"/>
      <c r="J42" s="99"/>
      <c r="K42" s="112"/>
      <c r="L42" s="112"/>
    </row>
    <row r="43" spans="2:12" ht="18" customHeight="1">
      <c r="B43" s="94" t="s">
        <v>113</v>
      </c>
      <c r="C43" s="94" t="s">
        <v>273</v>
      </c>
      <c r="D43" s="87" t="s">
        <v>310</v>
      </c>
      <c r="E43" s="87" t="s">
        <v>462</v>
      </c>
      <c r="F43" s="87" t="s">
        <v>311</v>
      </c>
      <c r="G43" s="87" t="s">
        <v>371</v>
      </c>
      <c r="H43" s="209" t="s">
        <v>114</v>
      </c>
      <c r="I43" s="209"/>
      <c r="J43" s="99"/>
      <c r="K43" s="112"/>
      <c r="L43" s="112"/>
    </row>
    <row r="44" spans="2:12" ht="18" customHeight="1">
      <c r="B44" s="94" t="s">
        <v>115</v>
      </c>
      <c r="C44" s="94" t="s">
        <v>116</v>
      </c>
      <c r="D44" s="87" t="s">
        <v>312</v>
      </c>
      <c r="E44" s="87" t="s">
        <v>463</v>
      </c>
      <c r="F44" s="87" t="s">
        <v>315</v>
      </c>
      <c r="G44" s="87" t="s">
        <v>372</v>
      </c>
      <c r="H44" s="209" t="s">
        <v>117</v>
      </c>
      <c r="I44" s="209"/>
      <c r="J44" s="99"/>
      <c r="K44" s="112"/>
      <c r="L44" s="112"/>
    </row>
    <row r="45" spans="2:12" ht="18" customHeight="1">
      <c r="B45" s="94" t="s">
        <v>118</v>
      </c>
      <c r="C45" s="94" t="s">
        <v>268</v>
      </c>
      <c r="D45" s="87" t="s">
        <v>311</v>
      </c>
      <c r="E45" s="87" t="s">
        <v>464</v>
      </c>
      <c r="F45" s="87" t="s">
        <v>312</v>
      </c>
      <c r="G45" s="87" t="s">
        <v>373</v>
      </c>
      <c r="H45" s="209" t="s">
        <v>119</v>
      </c>
      <c r="I45" s="209"/>
      <c r="J45" s="99"/>
      <c r="K45" s="112"/>
      <c r="L45" s="112"/>
    </row>
    <row r="46" spans="2:12" ht="18" customHeight="1">
      <c r="B46" s="94" t="s">
        <v>120</v>
      </c>
      <c r="C46" s="94" t="s">
        <v>269</v>
      </c>
      <c r="D46" s="87" t="s">
        <v>310</v>
      </c>
      <c r="E46" s="87" t="s">
        <v>465</v>
      </c>
      <c r="F46" s="87" t="s">
        <v>315</v>
      </c>
      <c r="G46" s="87" t="s">
        <v>371</v>
      </c>
      <c r="H46" s="209" t="s">
        <v>121</v>
      </c>
      <c r="I46" s="209"/>
      <c r="J46" s="99"/>
      <c r="K46" s="112"/>
      <c r="L46" s="112"/>
    </row>
    <row r="47" spans="2:12" ht="18" customHeight="1">
      <c r="B47" s="94" t="s">
        <v>122</v>
      </c>
      <c r="C47" s="94" t="s">
        <v>276</v>
      </c>
      <c r="D47" s="87" t="s">
        <v>67</v>
      </c>
      <c r="E47" s="87" t="s">
        <v>499</v>
      </c>
      <c r="F47" s="87" t="s">
        <v>313</v>
      </c>
      <c r="G47" s="87" t="s">
        <v>374</v>
      </c>
      <c r="H47" s="209" t="s">
        <v>384</v>
      </c>
      <c r="I47" s="209"/>
      <c r="J47" s="99"/>
      <c r="K47" s="112"/>
      <c r="L47" s="112"/>
    </row>
    <row r="48" spans="2:12" ht="18" customHeight="1">
      <c r="B48" s="94" t="s">
        <v>125</v>
      </c>
      <c r="C48" s="94" t="s">
        <v>277</v>
      </c>
      <c r="D48" s="87" t="s">
        <v>313</v>
      </c>
      <c r="E48" s="87" t="s">
        <v>500</v>
      </c>
      <c r="F48" s="87" t="s">
        <v>314</v>
      </c>
      <c r="G48" s="87" t="s">
        <v>375</v>
      </c>
      <c r="H48" s="209" t="s">
        <v>385</v>
      </c>
      <c r="I48" s="209"/>
      <c r="J48" s="99"/>
      <c r="K48" s="112"/>
      <c r="L48" s="112"/>
    </row>
    <row r="49" spans="2:12" ht="18" customHeight="1">
      <c r="B49" s="94" t="s">
        <v>128</v>
      </c>
      <c r="C49" s="94" t="s">
        <v>271</v>
      </c>
      <c r="D49" s="87" t="s">
        <v>314</v>
      </c>
      <c r="E49" s="87" t="s">
        <v>501</v>
      </c>
      <c r="F49" s="87" t="s">
        <v>67</v>
      </c>
      <c r="G49" s="87" t="s">
        <v>373</v>
      </c>
      <c r="H49" s="209" t="s">
        <v>386</v>
      </c>
      <c r="I49" s="209"/>
      <c r="J49" s="99"/>
      <c r="K49" s="112"/>
      <c r="L49" s="112"/>
    </row>
    <row r="50" spans="2:12" ht="18" customHeight="1">
      <c r="B50" s="94" t="s">
        <v>130</v>
      </c>
      <c r="C50" s="94"/>
      <c r="D50" s="87"/>
      <c r="E50" s="87"/>
      <c r="F50" s="87"/>
      <c r="G50" s="87"/>
      <c r="H50" s="209"/>
      <c r="I50" s="209"/>
      <c r="J50" s="99"/>
      <c r="K50" s="112"/>
      <c r="L50" s="112"/>
    </row>
    <row r="51" spans="1:12" ht="18" customHeight="1">
      <c r="A51" s="215" t="s">
        <v>137</v>
      </c>
      <c r="B51" s="215"/>
      <c r="C51" s="215"/>
      <c r="D51" s="215"/>
      <c r="E51" s="215"/>
      <c r="F51" s="215"/>
      <c r="G51" s="215"/>
      <c r="H51" s="215"/>
      <c r="I51" s="215"/>
      <c r="J51" s="114"/>
      <c r="K51" s="35"/>
      <c r="L51" s="35"/>
    </row>
    <row r="52" spans="2:12" ht="18" customHeight="1">
      <c r="B52" s="25" t="s">
        <v>139</v>
      </c>
      <c r="C52" s="25"/>
      <c r="D52" s="89"/>
      <c r="E52" s="89"/>
      <c r="F52" s="89"/>
      <c r="G52" s="89"/>
      <c r="H52" s="89"/>
      <c r="I52" s="89"/>
      <c r="J52" s="89"/>
      <c r="K52" s="111"/>
      <c r="L52" s="112"/>
    </row>
    <row r="53" spans="3:12" ht="9" customHeight="1">
      <c r="C53" s="91"/>
      <c r="D53" s="89"/>
      <c r="E53" s="89"/>
      <c r="F53" s="89"/>
      <c r="G53" s="89"/>
      <c r="H53" s="89"/>
      <c r="I53" s="89"/>
      <c r="J53" s="89"/>
      <c r="K53" s="111"/>
      <c r="L53" s="112"/>
    </row>
    <row r="54" spans="2:12" ht="18" customHeight="1">
      <c r="B54" s="25" t="s">
        <v>316</v>
      </c>
      <c r="C54" s="25"/>
      <c r="D54" s="25"/>
      <c r="E54" s="25"/>
      <c r="F54" s="25"/>
      <c r="G54" s="89"/>
      <c r="H54" s="89"/>
      <c r="I54" s="89"/>
      <c r="J54" s="89"/>
      <c r="K54" s="112"/>
      <c r="L54" s="112"/>
    </row>
    <row r="55" spans="2:12" ht="18" customHeight="1">
      <c r="B55" s="100" t="s">
        <v>109</v>
      </c>
      <c r="C55" s="25"/>
      <c r="D55" s="25" t="s">
        <v>275</v>
      </c>
      <c r="E55" s="25"/>
      <c r="H55" s="89"/>
      <c r="I55" s="89"/>
      <c r="J55" s="89"/>
      <c r="K55" s="112"/>
      <c r="L55" s="112"/>
    </row>
    <row r="56" spans="2:12" ht="18" customHeight="1">
      <c r="B56" s="211" t="s">
        <v>132</v>
      </c>
      <c r="C56" s="212"/>
      <c r="D56" s="212"/>
      <c r="E56" s="212"/>
      <c r="F56" s="213"/>
      <c r="G56" s="87" t="s">
        <v>111</v>
      </c>
      <c r="H56" s="209" t="s">
        <v>112</v>
      </c>
      <c r="I56" s="209"/>
      <c r="J56" s="99"/>
      <c r="K56" s="112"/>
      <c r="L56" s="112"/>
    </row>
    <row r="57" spans="2:12" ht="18" customHeight="1">
      <c r="B57" s="94" t="s">
        <v>113</v>
      </c>
      <c r="C57" s="94" t="s">
        <v>273</v>
      </c>
      <c r="D57" s="87" t="s">
        <v>229</v>
      </c>
      <c r="E57" s="145" t="s">
        <v>491</v>
      </c>
      <c r="F57" s="87" t="s">
        <v>317</v>
      </c>
      <c r="G57" s="87" t="s">
        <v>376</v>
      </c>
      <c r="H57" s="209" t="s">
        <v>114</v>
      </c>
      <c r="I57" s="209"/>
      <c r="J57" s="99"/>
      <c r="K57" s="112"/>
      <c r="L57" s="112"/>
    </row>
    <row r="58" spans="2:12" ht="18" customHeight="1">
      <c r="B58" s="94" t="s">
        <v>115</v>
      </c>
      <c r="C58" s="94" t="s">
        <v>278</v>
      </c>
      <c r="D58" s="87" t="s">
        <v>236</v>
      </c>
      <c r="E58" s="87" t="s">
        <v>470</v>
      </c>
      <c r="F58" s="87" t="s">
        <v>230</v>
      </c>
      <c r="G58" s="87" t="s">
        <v>377</v>
      </c>
      <c r="H58" s="209" t="s">
        <v>117</v>
      </c>
      <c r="I58" s="209"/>
      <c r="J58" s="99"/>
      <c r="K58" s="112"/>
      <c r="L58" s="112"/>
    </row>
    <row r="59" spans="2:12" ht="18" customHeight="1">
      <c r="B59" s="94" t="s">
        <v>118</v>
      </c>
      <c r="C59" s="94" t="s">
        <v>268</v>
      </c>
      <c r="D59" s="87" t="s">
        <v>317</v>
      </c>
      <c r="E59" s="87" t="s">
        <v>471</v>
      </c>
      <c r="F59" s="87" t="s">
        <v>236</v>
      </c>
      <c r="G59" s="87" t="s">
        <v>378</v>
      </c>
      <c r="H59" s="209" t="s">
        <v>119</v>
      </c>
      <c r="I59" s="209"/>
      <c r="J59" s="99"/>
      <c r="K59" s="112"/>
      <c r="L59" s="112"/>
    </row>
    <row r="60" spans="2:12" ht="18" customHeight="1">
      <c r="B60" s="94" t="s">
        <v>120</v>
      </c>
      <c r="C60" s="94" t="s">
        <v>269</v>
      </c>
      <c r="D60" s="87" t="s">
        <v>229</v>
      </c>
      <c r="E60" s="87" t="s">
        <v>472</v>
      </c>
      <c r="F60" s="87" t="s">
        <v>230</v>
      </c>
      <c r="G60" s="87" t="s">
        <v>377</v>
      </c>
      <c r="H60" s="209" t="s">
        <v>121</v>
      </c>
      <c r="I60" s="209"/>
      <c r="J60" s="99"/>
      <c r="K60" s="112"/>
      <c r="L60" s="112"/>
    </row>
    <row r="61" spans="2:12" ht="18" customHeight="1">
      <c r="B61" s="94" t="s">
        <v>122</v>
      </c>
      <c r="C61" s="94" t="s">
        <v>276</v>
      </c>
      <c r="D61" s="87" t="s">
        <v>319</v>
      </c>
      <c r="E61" s="87" t="s">
        <v>502</v>
      </c>
      <c r="F61" s="87" t="s">
        <v>320</v>
      </c>
      <c r="G61" s="87" t="s">
        <v>379</v>
      </c>
      <c r="H61" s="211" t="s">
        <v>387</v>
      </c>
      <c r="I61" s="213"/>
      <c r="J61" s="99"/>
      <c r="K61" s="112"/>
      <c r="L61" s="112"/>
    </row>
    <row r="62" spans="2:12" ht="18" customHeight="1">
      <c r="B62" s="94" t="s">
        <v>125</v>
      </c>
      <c r="C62" s="94" t="s">
        <v>277</v>
      </c>
      <c r="D62" s="87" t="s">
        <v>320</v>
      </c>
      <c r="E62" s="145" t="s">
        <v>503</v>
      </c>
      <c r="F62" s="87" t="s">
        <v>318</v>
      </c>
      <c r="G62" s="87" t="s">
        <v>378</v>
      </c>
      <c r="H62" s="211" t="s">
        <v>388</v>
      </c>
      <c r="I62" s="213"/>
      <c r="J62" s="99"/>
      <c r="K62" s="112"/>
      <c r="L62" s="112"/>
    </row>
    <row r="63" spans="2:12" ht="18" customHeight="1">
      <c r="B63" s="94" t="s">
        <v>128</v>
      </c>
      <c r="C63" s="94" t="s">
        <v>271</v>
      </c>
      <c r="D63" s="87" t="s">
        <v>318</v>
      </c>
      <c r="E63" s="87" t="s">
        <v>504</v>
      </c>
      <c r="F63" s="87" t="s">
        <v>319</v>
      </c>
      <c r="G63" s="87" t="s">
        <v>376</v>
      </c>
      <c r="H63" s="211" t="s">
        <v>389</v>
      </c>
      <c r="I63" s="213"/>
      <c r="J63" s="99"/>
      <c r="K63" s="112"/>
      <c r="L63" s="112"/>
    </row>
    <row r="64" spans="2:12" ht="18" customHeight="1">
      <c r="B64" s="94" t="s">
        <v>130</v>
      </c>
      <c r="C64" s="94"/>
      <c r="D64" s="87"/>
      <c r="E64" s="87"/>
      <c r="F64" s="87"/>
      <c r="G64" s="87"/>
      <c r="H64" s="209"/>
      <c r="I64" s="209"/>
      <c r="J64" s="99"/>
      <c r="K64" s="112"/>
      <c r="L64" s="112"/>
    </row>
    <row r="65" spans="2:12" ht="18" customHeight="1">
      <c r="B65" s="103"/>
      <c r="F65" s="89"/>
      <c r="K65" s="112"/>
      <c r="L65" s="112"/>
    </row>
    <row r="66" spans="2:12" ht="18" customHeight="1">
      <c r="B66" s="25" t="s">
        <v>321</v>
      </c>
      <c r="C66" s="25"/>
      <c r="D66" s="25"/>
      <c r="E66" s="25"/>
      <c r="F66" s="25"/>
      <c r="G66" s="89"/>
      <c r="H66" s="89"/>
      <c r="I66" s="89"/>
      <c r="J66" s="89"/>
      <c r="K66" s="112"/>
      <c r="L66" s="112"/>
    </row>
    <row r="67" spans="2:12" ht="18" customHeight="1">
      <c r="B67" s="100" t="s">
        <v>109</v>
      </c>
      <c r="C67" s="25"/>
      <c r="D67" s="25" t="s">
        <v>110</v>
      </c>
      <c r="E67" s="25"/>
      <c r="H67" s="89"/>
      <c r="I67" s="89"/>
      <c r="J67" s="89"/>
      <c r="K67" s="112"/>
      <c r="L67" s="112"/>
    </row>
    <row r="68" spans="2:12" ht="18" customHeight="1">
      <c r="B68" s="209" t="s">
        <v>132</v>
      </c>
      <c r="C68" s="209"/>
      <c r="D68" s="209"/>
      <c r="E68" s="209"/>
      <c r="F68" s="209"/>
      <c r="G68" s="87" t="s">
        <v>111</v>
      </c>
      <c r="H68" s="209" t="s">
        <v>112</v>
      </c>
      <c r="I68" s="209"/>
      <c r="J68" s="99"/>
      <c r="K68" s="112"/>
      <c r="L68" s="112"/>
    </row>
    <row r="69" spans="2:12" ht="18" customHeight="1">
      <c r="B69" s="94" t="s">
        <v>113</v>
      </c>
      <c r="C69" s="94" t="s">
        <v>273</v>
      </c>
      <c r="D69" s="87" t="s">
        <v>235</v>
      </c>
      <c r="E69" s="87" t="s">
        <v>473</v>
      </c>
      <c r="F69" s="87" t="s">
        <v>322</v>
      </c>
      <c r="G69" s="87" t="s">
        <v>380</v>
      </c>
      <c r="H69" s="209" t="s">
        <v>114</v>
      </c>
      <c r="I69" s="209"/>
      <c r="J69" s="99"/>
      <c r="K69" s="112"/>
      <c r="L69" s="112"/>
    </row>
    <row r="70" spans="2:12" ht="18" customHeight="1">
      <c r="B70" s="94" t="s">
        <v>115</v>
      </c>
      <c r="C70" s="94" t="s">
        <v>278</v>
      </c>
      <c r="D70" s="87" t="s">
        <v>218</v>
      </c>
      <c r="E70" s="87" t="s">
        <v>465</v>
      </c>
      <c r="F70" s="87" t="s">
        <v>228</v>
      </c>
      <c r="G70" s="87" t="s">
        <v>381</v>
      </c>
      <c r="H70" s="209" t="s">
        <v>117</v>
      </c>
      <c r="I70" s="209"/>
      <c r="J70" s="99"/>
      <c r="K70" s="112"/>
      <c r="L70" s="112"/>
    </row>
    <row r="71" spans="2:12" ht="18" customHeight="1">
      <c r="B71" s="94" t="s">
        <v>118</v>
      </c>
      <c r="C71" s="94" t="s">
        <v>268</v>
      </c>
      <c r="D71" s="87" t="s">
        <v>322</v>
      </c>
      <c r="E71" s="87" t="s">
        <v>470</v>
      </c>
      <c r="F71" s="87" t="s">
        <v>218</v>
      </c>
      <c r="G71" s="87" t="s">
        <v>380</v>
      </c>
      <c r="H71" s="209" t="s">
        <v>119</v>
      </c>
      <c r="I71" s="209"/>
      <c r="J71" s="99"/>
      <c r="K71" s="112"/>
      <c r="L71" s="112"/>
    </row>
    <row r="72" spans="2:12" ht="18" customHeight="1">
      <c r="B72" s="94" t="s">
        <v>120</v>
      </c>
      <c r="C72" s="94" t="s">
        <v>269</v>
      </c>
      <c r="D72" s="87" t="s">
        <v>235</v>
      </c>
      <c r="E72" s="87" t="s">
        <v>474</v>
      </c>
      <c r="F72" s="87" t="s">
        <v>228</v>
      </c>
      <c r="G72" s="87" t="s">
        <v>381</v>
      </c>
      <c r="H72" s="209" t="s">
        <v>121</v>
      </c>
      <c r="I72" s="209"/>
      <c r="J72" s="99"/>
      <c r="K72" s="112"/>
      <c r="L72" s="112"/>
    </row>
    <row r="73" spans="2:12" ht="18" customHeight="1">
      <c r="B73" s="94" t="s">
        <v>122</v>
      </c>
      <c r="C73" s="94" t="s">
        <v>276</v>
      </c>
      <c r="D73" s="87" t="s">
        <v>225</v>
      </c>
      <c r="E73" s="87" t="s">
        <v>505</v>
      </c>
      <c r="F73" s="87" t="s">
        <v>226</v>
      </c>
      <c r="G73" s="87" t="s">
        <v>382</v>
      </c>
      <c r="H73" s="211" t="s">
        <v>390</v>
      </c>
      <c r="I73" s="213"/>
      <c r="J73" s="99"/>
      <c r="K73" s="112"/>
      <c r="L73" s="112"/>
    </row>
    <row r="74" spans="2:12" ht="18" customHeight="1">
      <c r="B74" s="94" t="s">
        <v>125</v>
      </c>
      <c r="C74" s="94" t="s">
        <v>277</v>
      </c>
      <c r="D74" s="87" t="s">
        <v>226</v>
      </c>
      <c r="E74" s="145" t="s">
        <v>506</v>
      </c>
      <c r="F74" s="87" t="s">
        <v>227</v>
      </c>
      <c r="G74" s="87" t="s">
        <v>383</v>
      </c>
      <c r="H74" s="211" t="s">
        <v>391</v>
      </c>
      <c r="I74" s="213"/>
      <c r="J74" s="99"/>
      <c r="K74" s="112"/>
      <c r="L74" s="112"/>
    </row>
    <row r="75" spans="2:12" ht="18" customHeight="1">
      <c r="B75" s="94" t="s">
        <v>128</v>
      </c>
      <c r="C75" s="94" t="s">
        <v>271</v>
      </c>
      <c r="D75" s="87" t="s">
        <v>227</v>
      </c>
      <c r="E75" s="87" t="s">
        <v>507</v>
      </c>
      <c r="F75" s="87" t="s">
        <v>225</v>
      </c>
      <c r="G75" s="87" t="s">
        <v>381</v>
      </c>
      <c r="H75" s="211" t="s">
        <v>392</v>
      </c>
      <c r="I75" s="213"/>
      <c r="J75" s="99"/>
      <c r="K75" s="112"/>
      <c r="L75" s="112"/>
    </row>
    <row r="76" spans="2:12" ht="18" customHeight="1">
      <c r="B76" s="94"/>
      <c r="C76" s="94"/>
      <c r="D76" s="87"/>
      <c r="E76" s="87"/>
      <c r="F76" s="87"/>
      <c r="G76" s="87"/>
      <c r="H76" s="209"/>
      <c r="I76" s="209"/>
      <c r="J76" s="99"/>
      <c r="K76" s="112"/>
      <c r="L76" s="112"/>
    </row>
    <row r="77" spans="2:10" ht="18" customHeight="1">
      <c r="B77" s="97"/>
      <c r="C77" s="97"/>
      <c r="D77" s="99"/>
      <c r="E77" s="102"/>
      <c r="F77" s="99"/>
      <c r="G77" s="99"/>
      <c r="H77" s="99"/>
      <c r="I77" s="99"/>
      <c r="J77" s="99"/>
    </row>
    <row r="78" spans="1:11" ht="18" customHeight="1">
      <c r="A78" s="214" t="s">
        <v>345</v>
      </c>
      <c r="B78" s="214"/>
      <c r="C78" s="214"/>
      <c r="D78" s="214"/>
      <c r="E78" s="214"/>
      <c r="F78" s="214"/>
      <c r="G78" s="214"/>
      <c r="H78" s="214"/>
      <c r="I78" s="214"/>
      <c r="J78" s="89"/>
      <c r="K78" s="36"/>
    </row>
    <row r="79" ht="18" customHeight="1"/>
    <row r="80" spans="2:12" ht="18" customHeight="1">
      <c r="B80" s="104" t="s">
        <v>133</v>
      </c>
      <c r="C80" s="105"/>
      <c r="D80" s="105"/>
      <c r="E80" s="105"/>
      <c r="F80" s="105"/>
      <c r="G80" s="105"/>
      <c r="H80" s="106"/>
      <c r="I80" s="106"/>
      <c r="J80" s="106"/>
      <c r="K80" s="38"/>
      <c r="L80" s="35"/>
    </row>
    <row r="81" spans="2:12" ht="18" customHeight="1">
      <c r="B81" s="210"/>
      <c r="C81" s="210"/>
      <c r="D81" s="210"/>
      <c r="E81" s="210"/>
      <c r="F81" s="210"/>
      <c r="G81" s="210"/>
      <c r="H81" s="210"/>
      <c r="I81" s="210"/>
      <c r="J81" s="210"/>
      <c r="K81" s="210"/>
      <c r="L81" s="35"/>
    </row>
    <row r="82" spans="2:12" ht="18" customHeight="1">
      <c r="B82" s="106" t="s">
        <v>489</v>
      </c>
      <c r="C82" s="105"/>
      <c r="D82" s="105"/>
      <c r="E82" s="105"/>
      <c r="F82" s="105"/>
      <c r="G82" s="105"/>
      <c r="H82" s="106"/>
      <c r="I82" s="106"/>
      <c r="J82" s="106"/>
      <c r="K82" s="38"/>
      <c r="L82" s="35"/>
    </row>
    <row r="83" spans="2:12" ht="18" customHeight="1">
      <c r="B83" s="106" t="s">
        <v>490</v>
      </c>
      <c r="C83" s="105"/>
      <c r="D83" s="105"/>
      <c r="E83" s="105"/>
      <c r="F83" s="105"/>
      <c r="G83" s="105"/>
      <c r="H83" s="106"/>
      <c r="I83" s="106"/>
      <c r="J83" s="106"/>
      <c r="K83" s="38"/>
      <c r="L83" s="35"/>
    </row>
    <row r="84" spans="2:12" ht="18" customHeight="1">
      <c r="B84" s="106" t="s">
        <v>197</v>
      </c>
      <c r="C84" s="105"/>
      <c r="D84" s="105"/>
      <c r="E84" s="105"/>
      <c r="F84" s="105"/>
      <c r="G84" s="105"/>
      <c r="H84" s="106"/>
      <c r="I84" s="106"/>
      <c r="J84" s="106"/>
      <c r="K84" s="38"/>
      <c r="L84" s="35"/>
    </row>
    <row r="85" spans="2:12" ht="18" customHeight="1">
      <c r="B85" s="106" t="s">
        <v>135</v>
      </c>
      <c r="C85" s="105"/>
      <c r="D85" s="105"/>
      <c r="E85" s="105"/>
      <c r="F85" s="105"/>
      <c r="G85" s="105"/>
      <c r="H85" s="106"/>
      <c r="I85" s="106"/>
      <c r="J85" s="106"/>
      <c r="K85" s="38"/>
      <c r="L85" s="35"/>
    </row>
    <row r="86" spans="2:12" ht="18" customHeight="1">
      <c r="B86" s="106" t="s">
        <v>346</v>
      </c>
      <c r="C86" s="105"/>
      <c r="D86" s="105"/>
      <c r="E86" s="105"/>
      <c r="F86" s="105"/>
      <c r="G86" s="105"/>
      <c r="H86" s="106"/>
      <c r="I86" s="106"/>
      <c r="J86" s="106"/>
      <c r="K86" s="38"/>
      <c r="L86" s="35"/>
    </row>
    <row r="87" spans="2:11" ht="18" customHeight="1">
      <c r="B87" s="107"/>
      <c r="C87" s="107"/>
      <c r="D87" s="107"/>
      <c r="E87" s="107"/>
      <c r="F87" s="107"/>
      <c r="G87" s="107"/>
      <c r="H87" s="6"/>
      <c r="I87" s="6"/>
      <c r="J87" s="6"/>
      <c r="K87" s="18"/>
    </row>
    <row r="88" spans="2:11" ht="18" customHeight="1">
      <c r="B88" s="107" t="s">
        <v>134</v>
      </c>
      <c r="C88" s="107"/>
      <c r="D88" s="108" t="s">
        <v>279</v>
      </c>
      <c r="E88" s="107"/>
      <c r="F88" s="107"/>
      <c r="G88" s="107"/>
      <c r="H88" s="6"/>
      <c r="I88" s="6"/>
      <c r="J88" s="6"/>
      <c r="K88" s="18"/>
    </row>
    <row r="89" spans="2:11" ht="18" customHeight="1">
      <c r="B89" s="107"/>
      <c r="C89" s="6"/>
      <c r="D89" s="108" t="s">
        <v>136</v>
      </c>
      <c r="E89" s="107"/>
      <c r="F89" s="107"/>
      <c r="G89" s="107"/>
      <c r="H89" s="6"/>
      <c r="I89" s="6"/>
      <c r="J89" s="6"/>
      <c r="K89" s="18"/>
    </row>
    <row r="90" spans="2:11" ht="13.5">
      <c r="B90" s="6"/>
      <c r="C90" s="6"/>
      <c r="D90" s="6"/>
      <c r="E90" s="6"/>
      <c r="F90" s="6"/>
      <c r="G90" s="6"/>
      <c r="H90" s="6"/>
      <c r="I90" s="6"/>
      <c r="J90" s="6"/>
      <c r="K90" s="18"/>
    </row>
  </sheetData>
  <sheetProtection/>
  <mergeCells count="64">
    <mergeCell ref="B42:F42"/>
    <mergeCell ref="H34:I34"/>
    <mergeCell ref="B30:F30"/>
    <mergeCell ref="H30:I30"/>
    <mergeCell ref="H31:I31"/>
    <mergeCell ref="H32:I32"/>
    <mergeCell ref="H33:I33"/>
    <mergeCell ref="H37:I37"/>
    <mergeCell ref="H36:I36"/>
    <mergeCell ref="B18:F18"/>
    <mergeCell ref="H35:I35"/>
    <mergeCell ref="H18:I18"/>
    <mergeCell ref="H14:I14"/>
    <mergeCell ref="H20:I20"/>
    <mergeCell ref="H24:I24"/>
    <mergeCell ref="H25:I25"/>
    <mergeCell ref="H26:I26"/>
    <mergeCell ref="H71:I71"/>
    <mergeCell ref="H68:I68"/>
    <mergeCell ref="B68:F68"/>
    <mergeCell ref="A1:I1"/>
    <mergeCell ref="A51:I51"/>
    <mergeCell ref="H7:I7"/>
    <mergeCell ref="H6:I6"/>
    <mergeCell ref="B6:F6"/>
    <mergeCell ref="H19:I19"/>
    <mergeCell ref="H23:I23"/>
    <mergeCell ref="H60:I60"/>
    <mergeCell ref="H72:I72"/>
    <mergeCell ref="H70:I70"/>
    <mergeCell ref="H75:I75"/>
    <mergeCell ref="H61:I61"/>
    <mergeCell ref="H64:I64"/>
    <mergeCell ref="H63:I63"/>
    <mergeCell ref="H73:I73"/>
    <mergeCell ref="H74:I74"/>
    <mergeCell ref="H69:I69"/>
    <mergeCell ref="B81:K81"/>
    <mergeCell ref="B56:F56"/>
    <mergeCell ref="H62:I62"/>
    <mergeCell ref="H76:I76"/>
    <mergeCell ref="H56:I56"/>
    <mergeCell ref="H49:I49"/>
    <mergeCell ref="H50:I50"/>
    <mergeCell ref="A78:I78"/>
    <mergeCell ref="H58:I58"/>
    <mergeCell ref="H59:I59"/>
    <mergeCell ref="H22:I22"/>
    <mergeCell ref="H46:I46"/>
    <mergeCell ref="H42:I42"/>
    <mergeCell ref="H38:I38"/>
    <mergeCell ref="H43:I43"/>
    <mergeCell ref="H44:I44"/>
    <mergeCell ref="H45:I45"/>
    <mergeCell ref="H8:I8"/>
    <mergeCell ref="H13:I13"/>
    <mergeCell ref="H12:I12"/>
    <mergeCell ref="H11:I11"/>
    <mergeCell ref="H10:I10"/>
    <mergeCell ref="H57:I57"/>
    <mergeCell ref="H9:I9"/>
    <mergeCell ref="H47:I47"/>
    <mergeCell ref="H48:I48"/>
    <mergeCell ref="H21:I21"/>
  </mergeCells>
  <printOptions/>
  <pageMargins left="0.5118110236220472" right="0.5118110236220472" top="0.35433070866141736" bottom="0.35433070866141736" header="0.31496062992125984" footer="0.31496062992125984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N124"/>
  <sheetViews>
    <sheetView view="pageBreakPreview" zoomScaleSheetLayoutView="100" zoomScalePageLayoutView="0" workbookViewId="0" topLeftCell="A1">
      <selection activeCell="J29" sqref="J29"/>
    </sheetView>
  </sheetViews>
  <sheetFormatPr defaultColWidth="9.00390625" defaultRowHeight="13.5"/>
  <cols>
    <col min="1" max="1" width="10.625" style="84" customWidth="1"/>
    <col min="2" max="5" width="9.625" style="8" customWidth="1"/>
    <col min="6" max="14" width="4.625" style="8" customWidth="1"/>
  </cols>
  <sheetData>
    <row r="1" spans="1:14" ht="21">
      <c r="A1" s="125" t="s">
        <v>347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13.5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ht="17.25">
      <c r="A3" s="129" t="s">
        <v>157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4" spans="1:14" ht="17.25">
      <c r="A4" s="26" t="s">
        <v>348</v>
      </c>
      <c r="B4" s="130" t="s">
        <v>349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s="86" customFormat="1" ht="17.25">
      <c r="A5" s="121" t="s">
        <v>66</v>
      </c>
      <c r="B5" s="121" t="str">
        <f>A6</f>
        <v>吉　野</v>
      </c>
      <c r="C5" s="121" t="str">
        <f>A7</f>
        <v>荏　隈</v>
      </c>
      <c r="D5" s="121" t="str">
        <f>A8</f>
        <v>タートルズ</v>
      </c>
      <c r="E5" s="121" t="str">
        <f>A9</f>
        <v>日　岡</v>
      </c>
      <c r="F5" s="121" t="s">
        <v>158</v>
      </c>
      <c r="G5" s="121" t="s">
        <v>350</v>
      </c>
      <c r="H5" s="121" t="s">
        <v>351</v>
      </c>
      <c r="I5" s="121" t="s">
        <v>159</v>
      </c>
      <c r="J5" s="149" t="s">
        <v>160</v>
      </c>
      <c r="K5" s="121" t="s">
        <v>161</v>
      </c>
      <c r="L5" s="121" t="s">
        <v>162</v>
      </c>
      <c r="M5" s="121" t="s">
        <v>163</v>
      </c>
      <c r="N5" s="121" t="s">
        <v>164</v>
      </c>
    </row>
    <row r="6" spans="1:14" ht="17.25">
      <c r="A6" s="121" t="str">
        <f>'予選組み合わせ'!B10</f>
        <v>吉　野</v>
      </c>
      <c r="B6" s="146"/>
      <c r="C6" s="132" t="s">
        <v>459</v>
      </c>
      <c r="D6" s="132" t="s">
        <v>461</v>
      </c>
      <c r="E6" s="147"/>
      <c r="F6" s="121">
        <v>0</v>
      </c>
      <c r="G6" s="121">
        <v>0</v>
      </c>
      <c r="H6" s="121">
        <v>0</v>
      </c>
      <c r="I6" s="121">
        <v>2</v>
      </c>
      <c r="J6" s="149">
        <v>0</v>
      </c>
      <c r="K6" s="121">
        <v>1</v>
      </c>
      <c r="L6" s="121">
        <v>6</v>
      </c>
      <c r="M6" s="148">
        <f>K6-L6</f>
        <v>-5</v>
      </c>
      <c r="N6" s="121">
        <v>4</v>
      </c>
    </row>
    <row r="7" spans="1:14" ht="17.25">
      <c r="A7" s="121" t="str">
        <f>'予選組み合わせ'!H10</f>
        <v>荏　隈</v>
      </c>
      <c r="B7" s="132" t="s">
        <v>460</v>
      </c>
      <c r="C7" s="146"/>
      <c r="D7" s="147"/>
      <c r="E7" s="132" t="s">
        <v>459</v>
      </c>
      <c r="F7" s="121">
        <v>1</v>
      </c>
      <c r="G7" s="121">
        <v>0</v>
      </c>
      <c r="H7" s="121">
        <v>0</v>
      </c>
      <c r="I7" s="121">
        <v>1</v>
      </c>
      <c r="J7" s="149">
        <v>3</v>
      </c>
      <c r="K7" s="121">
        <v>1</v>
      </c>
      <c r="L7" s="121">
        <v>1</v>
      </c>
      <c r="M7" s="148">
        <f>K7-L7</f>
        <v>0</v>
      </c>
      <c r="N7" s="121">
        <v>3</v>
      </c>
    </row>
    <row r="8" spans="1:14" ht="17.25">
      <c r="A8" s="150" t="str">
        <f>'予選組み合わせ'!B14</f>
        <v>タートルズ</v>
      </c>
      <c r="B8" s="150" t="s">
        <v>475</v>
      </c>
      <c r="C8" s="151"/>
      <c r="D8" s="152"/>
      <c r="E8" s="150" t="s">
        <v>477</v>
      </c>
      <c r="F8" s="153">
        <v>1</v>
      </c>
      <c r="G8" s="153">
        <v>1</v>
      </c>
      <c r="H8" s="153">
        <v>0</v>
      </c>
      <c r="I8" s="153">
        <v>0</v>
      </c>
      <c r="J8" s="154">
        <v>5</v>
      </c>
      <c r="K8" s="153">
        <v>6</v>
      </c>
      <c r="L8" s="153">
        <v>2</v>
      </c>
      <c r="M8" s="155">
        <f>K8-L8</f>
        <v>4</v>
      </c>
      <c r="N8" s="153">
        <v>1</v>
      </c>
    </row>
    <row r="9" spans="1:14" ht="17.25">
      <c r="A9" s="132" t="str">
        <f>'予選組み合わせ'!H14</f>
        <v>日　岡</v>
      </c>
      <c r="B9" s="147"/>
      <c r="C9" s="132" t="s">
        <v>460</v>
      </c>
      <c r="D9" s="132" t="s">
        <v>476</v>
      </c>
      <c r="E9" s="146"/>
      <c r="F9" s="121">
        <v>1</v>
      </c>
      <c r="G9" s="121">
        <v>0</v>
      </c>
      <c r="H9" s="121">
        <v>1</v>
      </c>
      <c r="I9" s="121">
        <v>0</v>
      </c>
      <c r="J9" s="149">
        <v>4</v>
      </c>
      <c r="K9" s="121">
        <v>2</v>
      </c>
      <c r="L9" s="121">
        <v>1</v>
      </c>
      <c r="M9" s="148">
        <f>K9-L9</f>
        <v>1</v>
      </c>
      <c r="N9" s="121">
        <v>2</v>
      </c>
    </row>
    <row r="10" spans="1:14" ht="17.25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</row>
    <row r="11" spans="1:14" ht="17.25">
      <c r="A11" s="123" t="s">
        <v>165</v>
      </c>
      <c r="B11" s="130" t="s">
        <v>349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1:14" ht="17.25">
      <c r="A12" s="121" t="s">
        <v>66</v>
      </c>
      <c r="B12" s="121" t="str">
        <f>A13</f>
        <v>弥　生</v>
      </c>
      <c r="C12" s="121" t="str">
        <f>A14</f>
        <v>挾　間</v>
      </c>
      <c r="D12" s="121" t="str">
        <f>A15</f>
        <v>レガッテ</v>
      </c>
      <c r="E12" s="121" t="str">
        <f>A16</f>
        <v>南大分</v>
      </c>
      <c r="F12" s="121" t="s">
        <v>158</v>
      </c>
      <c r="G12" s="121" t="s">
        <v>350</v>
      </c>
      <c r="H12" s="121" t="s">
        <v>351</v>
      </c>
      <c r="I12" s="121" t="s">
        <v>159</v>
      </c>
      <c r="J12" s="149" t="s">
        <v>160</v>
      </c>
      <c r="K12" s="121" t="s">
        <v>161</v>
      </c>
      <c r="L12" s="121" t="s">
        <v>162</v>
      </c>
      <c r="M12" s="121" t="s">
        <v>163</v>
      </c>
      <c r="N12" s="121" t="s">
        <v>164</v>
      </c>
    </row>
    <row r="13" spans="1:14" ht="17.25">
      <c r="A13" s="121" t="str">
        <f>'予選組み合わせ'!P10</f>
        <v>弥　生</v>
      </c>
      <c r="B13" s="146"/>
      <c r="C13" s="132" t="s">
        <v>484</v>
      </c>
      <c r="D13" s="132" t="s">
        <v>519</v>
      </c>
      <c r="E13" s="147"/>
      <c r="F13" s="121">
        <v>0</v>
      </c>
      <c r="G13" s="121">
        <v>0</v>
      </c>
      <c r="H13" s="121">
        <v>1</v>
      </c>
      <c r="I13" s="121">
        <v>1</v>
      </c>
      <c r="J13" s="149">
        <v>1</v>
      </c>
      <c r="K13" s="121">
        <v>0</v>
      </c>
      <c r="L13" s="121">
        <v>1</v>
      </c>
      <c r="M13" s="148">
        <f>K13-L13</f>
        <v>-1</v>
      </c>
      <c r="N13" s="121">
        <v>4</v>
      </c>
    </row>
    <row r="14" spans="1:14" ht="17.25">
      <c r="A14" s="121" t="str">
        <f>'予選組み合わせ'!V10</f>
        <v>挾　間</v>
      </c>
      <c r="B14" s="132" t="s">
        <v>483</v>
      </c>
      <c r="C14" s="146"/>
      <c r="D14" s="147"/>
      <c r="E14" s="132" t="s">
        <v>528</v>
      </c>
      <c r="F14" s="121">
        <v>0</v>
      </c>
      <c r="G14" s="121">
        <v>2</v>
      </c>
      <c r="H14" s="121">
        <v>0</v>
      </c>
      <c r="I14" s="121">
        <v>0</v>
      </c>
      <c r="J14" s="149">
        <v>4</v>
      </c>
      <c r="K14" s="121">
        <v>0</v>
      </c>
      <c r="L14" s="121">
        <v>0</v>
      </c>
      <c r="M14" s="148">
        <f>K14-L14</f>
        <v>0</v>
      </c>
      <c r="N14" s="121">
        <v>2</v>
      </c>
    </row>
    <row r="15" spans="1:14" ht="17.25">
      <c r="A15" s="150" t="str">
        <f>'予選組み合わせ'!P14</f>
        <v>レガッテ</v>
      </c>
      <c r="B15" s="150" t="s">
        <v>504</v>
      </c>
      <c r="C15" s="151"/>
      <c r="D15" s="152"/>
      <c r="E15" s="150" t="s">
        <v>527</v>
      </c>
      <c r="F15" s="153">
        <v>1</v>
      </c>
      <c r="G15" s="153">
        <v>1</v>
      </c>
      <c r="H15" s="153">
        <v>0</v>
      </c>
      <c r="I15" s="153">
        <v>0</v>
      </c>
      <c r="J15" s="154">
        <v>5</v>
      </c>
      <c r="K15" s="153">
        <v>1</v>
      </c>
      <c r="L15" s="153">
        <v>0</v>
      </c>
      <c r="M15" s="155">
        <f>K15-L15</f>
        <v>1</v>
      </c>
      <c r="N15" s="153">
        <v>1</v>
      </c>
    </row>
    <row r="16" spans="1:14" ht="17.25">
      <c r="A16" s="132" t="str">
        <f>'予選組み合わせ'!V14</f>
        <v>南大分</v>
      </c>
      <c r="B16" s="147"/>
      <c r="C16" s="132" t="s">
        <v>529</v>
      </c>
      <c r="D16" s="132" t="s">
        <v>526</v>
      </c>
      <c r="E16" s="146"/>
      <c r="F16" s="121">
        <v>0</v>
      </c>
      <c r="G16" s="121">
        <v>0</v>
      </c>
      <c r="H16" s="121">
        <v>2</v>
      </c>
      <c r="I16" s="121">
        <v>0</v>
      </c>
      <c r="J16" s="149">
        <v>2</v>
      </c>
      <c r="K16" s="121">
        <v>0</v>
      </c>
      <c r="L16" s="121">
        <v>0</v>
      </c>
      <c r="M16" s="148">
        <f>K16-L16</f>
        <v>0</v>
      </c>
      <c r="N16" s="121">
        <v>3</v>
      </c>
    </row>
    <row r="17" spans="1:14" ht="17.25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</row>
    <row r="18" spans="1:14" ht="17.25">
      <c r="A18" s="123" t="s">
        <v>166</v>
      </c>
      <c r="B18" s="26" t="s">
        <v>193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</row>
    <row r="19" spans="1:14" ht="17.25">
      <c r="A19" s="121" t="s">
        <v>66</v>
      </c>
      <c r="B19" s="121" t="str">
        <f>A20</f>
        <v>金池長浜</v>
      </c>
      <c r="C19" s="121" t="str">
        <f>A21</f>
        <v>賀　来</v>
      </c>
      <c r="D19" s="121" t="str">
        <f>A22</f>
        <v>八　幡</v>
      </c>
      <c r="E19" s="121" t="str">
        <f>A23</f>
        <v>田　尻</v>
      </c>
      <c r="F19" s="121" t="s">
        <v>158</v>
      </c>
      <c r="G19" s="121" t="s">
        <v>350</v>
      </c>
      <c r="H19" s="121" t="s">
        <v>351</v>
      </c>
      <c r="I19" s="121" t="s">
        <v>159</v>
      </c>
      <c r="J19" s="149" t="s">
        <v>160</v>
      </c>
      <c r="K19" s="121" t="s">
        <v>161</v>
      </c>
      <c r="L19" s="121" t="s">
        <v>162</v>
      </c>
      <c r="M19" s="121" t="s">
        <v>163</v>
      </c>
      <c r="N19" s="121" t="s">
        <v>164</v>
      </c>
    </row>
    <row r="20" spans="1:14" ht="17.25">
      <c r="A20" s="153" t="str">
        <f>'予選組み合わせ'!B21</f>
        <v>金池長浜</v>
      </c>
      <c r="B20" s="152"/>
      <c r="C20" s="150" t="s">
        <v>466</v>
      </c>
      <c r="D20" s="150" t="s">
        <v>469</v>
      </c>
      <c r="E20" s="151"/>
      <c r="F20" s="153">
        <v>2</v>
      </c>
      <c r="G20" s="153">
        <v>0</v>
      </c>
      <c r="H20" s="153">
        <v>0</v>
      </c>
      <c r="I20" s="153">
        <v>0</v>
      </c>
      <c r="J20" s="154">
        <v>6</v>
      </c>
      <c r="K20" s="153">
        <v>8</v>
      </c>
      <c r="L20" s="153">
        <v>2</v>
      </c>
      <c r="M20" s="155">
        <f>K20-L20</f>
        <v>6</v>
      </c>
      <c r="N20" s="153">
        <v>1</v>
      </c>
    </row>
    <row r="21" spans="1:14" ht="17.25">
      <c r="A21" s="121" t="str">
        <f>'予選組み合わせ'!H21</f>
        <v>賀　来</v>
      </c>
      <c r="B21" s="132" t="s">
        <v>478</v>
      </c>
      <c r="C21" s="146"/>
      <c r="D21" s="147"/>
      <c r="E21" s="132" t="s">
        <v>468</v>
      </c>
      <c r="F21" s="121">
        <v>0</v>
      </c>
      <c r="G21" s="121">
        <v>0</v>
      </c>
      <c r="H21" s="121">
        <v>0</v>
      </c>
      <c r="I21" s="121">
        <v>2</v>
      </c>
      <c r="J21" s="149">
        <v>0</v>
      </c>
      <c r="K21" s="121">
        <v>4</v>
      </c>
      <c r="L21" s="121">
        <v>9</v>
      </c>
      <c r="M21" s="148">
        <f>K21-L21</f>
        <v>-5</v>
      </c>
      <c r="N21" s="121">
        <v>4</v>
      </c>
    </row>
    <row r="22" spans="1:14" ht="17.25">
      <c r="A22" s="132" t="str">
        <f>'予選組み合わせ'!B25</f>
        <v>八　幡</v>
      </c>
      <c r="B22" s="132" t="s">
        <v>470</v>
      </c>
      <c r="C22" s="147"/>
      <c r="D22" s="146"/>
      <c r="E22" s="132" t="s">
        <v>465</v>
      </c>
      <c r="F22" s="121">
        <v>0</v>
      </c>
      <c r="G22" s="121">
        <v>0</v>
      </c>
      <c r="H22" s="121">
        <v>0</v>
      </c>
      <c r="I22" s="121">
        <v>2</v>
      </c>
      <c r="J22" s="149">
        <v>0</v>
      </c>
      <c r="K22" s="121">
        <v>1</v>
      </c>
      <c r="L22" s="121">
        <v>4</v>
      </c>
      <c r="M22" s="148">
        <f>K22-L22</f>
        <v>-3</v>
      </c>
      <c r="N22" s="121">
        <v>3</v>
      </c>
    </row>
    <row r="23" spans="1:14" ht="17.25">
      <c r="A23" s="132" t="str">
        <f>'予選組み合わせ'!H25</f>
        <v>田　尻</v>
      </c>
      <c r="B23" s="147"/>
      <c r="C23" s="132" t="s">
        <v>479</v>
      </c>
      <c r="D23" s="132" t="s">
        <v>467</v>
      </c>
      <c r="E23" s="146"/>
      <c r="F23" s="121">
        <v>2</v>
      </c>
      <c r="G23" s="121">
        <v>0</v>
      </c>
      <c r="H23" s="121">
        <v>0</v>
      </c>
      <c r="I23" s="121">
        <v>0</v>
      </c>
      <c r="J23" s="149">
        <v>6</v>
      </c>
      <c r="K23" s="121">
        <v>5</v>
      </c>
      <c r="L23" s="121">
        <v>3</v>
      </c>
      <c r="M23" s="148">
        <f>K23-L23</f>
        <v>2</v>
      </c>
      <c r="N23" s="121">
        <v>2</v>
      </c>
    </row>
    <row r="24" spans="1:14" ht="17.25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2"/>
      <c r="L24" s="122"/>
      <c r="M24" s="122"/>
      <c r="N24" s="122"/>
    </row>
    <row r="25" spans="1:14" ht="17.25">
      <c r="A25" s="123" t="s">
        <v>167</v>
      </c>
      <c r="B25" s="26" t="s">
        <v>193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</row>
    <row r="26" spans="1:14" ht="17.25">
      <c r="A26" s="121" t="s">
        <v>66</v>
      </c>
      <c r="B26" s="121" t="str">
        <f>A27</f>
        <v>渡町台</v>
      </c>
      <c r="C26" s="121" t="str">
        <f>A28</f>
        <v>由布川</v>
      </c>
      <c r="D26" s="121" t="str">
        <f>A29</f>
        <v>HOYO</v>
      </c>
      <c r="E26" s="121" t="str">
        <f>A30</f>
        <v>大　在</v>
      </c>
      <c r="F26" s="121" t="s">
        <v>158</v>
      </c>
      <c r="G26" s="121" t="s">
        <v>350</v>
      </c>
      <c r="H26" s="121" t="s">
        <v>351</v>
      </c>
      <c r="I26" s="121" t="s">
        <v>159</v>
      </c>
      <c r="J26" s="149" t="s">
        <v>160</v>
      </c>
      <c r="K26" s="121" t="s">
        <v>161</v>
      </c>
      <c r="L26" s="121" t="s">
        <v>162</v>
      </c>
      <c r="M26" s="121" t="s">
        <v>163</v>
      </c>
      <c r="N26" s="121" t="s">
        <v>164</v>
      </c>
    </row>
    <row r="27" spans="1:14" ht="17.25">
      <c r="A27" s="121" t="str">
        <f>'予選組み合わせ'!P21</f>
        <v>渡町台</v>
      </c>
      <c r="B27" s="146"/>
      <c r="C27" s="132" t="s">
        <v>507</v>
      </c>
      <c r="D27" s="132" t="s">
        <v>508</v>
      </c>
      <c r="E27" s="147"/>
      <c r="F27" s="121">
        <v>0</v>
      </c>
      <c r="G27" s="121">
        <v>0</v>
      </c>
      <c r="H27" s="121">
        <v>0</v>
      </c>
      <c r="I27" s="121">
        <v>2</v>
      </c>
      <c r="J27" s="149">
        <v>0</v>
      </c>
      <c r="K27" s="121">
        <v>0</v>
      </c>
      <c r="L27" s="121">
        <v>9</v>
      </c>
      <c r="M27" s="148">
        <f>K27-L27</f>
        <v>-9</v>
      </c>
      <c r="N27" s="121">
        <v>4</v>
      </c>
    </row>
    <row r="28" spans="1:14" ht="17.25">
      <c r="A28" s="121" t="str">
        <f>'予選組み合わせ'!V21</f>
        <v>由布川</v>
      </c>
      <c r="B28" s="132" t="s">
        <v>505</v>
      </c>
      <c r="C28" s="146"/>
      <c r="D28" s="147"/>
      <c r="E28" s="132" t="s">
        <v>476</v>
      </c>
      <c r="F28" s="121">
        <v>1</v>
      </c>
      <c r="G28" s="121">
        <v>0</v>
      </c>
      <c r="H28" s="121">
        <v>1</v>
      </c>
      <c r="I28" s="121">
        <v>0</v>
      </c>
      <c r="J28" s="149">
        <v>4</v>
      </c>
      <c r="K28" s="121">
        <v>4</v>
      </c>
      <c r="L28" s="121">
        <v>1</v>
      </c>
      <c r="M28" s="148">
        <f>K28-L28</f>
        <v>3</v>
      </c>
      <c r="N28" s="121">
        <v>2</v>
      </c>
    </row>
    <row r="29" spans="1:14" ht="17.25">
      <c r="A29" s="150" t="str">
        <f>'予選組み合わせ'!P25</f>
        <v>HOYO</v>
      </c>
      <c r="B29" s="150" t="s">
        <v>511</v>
      </c>
      <c r="C29" s="151"/>
      <c r="D29" s="152"/>
      <c r="E29" s="150" t="s">
        <v>509</v>
      </c>
      <c r="F29" s="153">
        <v>1</v>
      </c>
      <c r="G29" s="153">
        <v>1</v>
      </c>
      <c r="H29" s="153">
        <v>0</v>
      </c>
      <c r="I29" s="153">
        <v>0</v>
      </c>
      <c r="J29" s="154">
        <v>5</v>
      </c>
      <c r="K29" s="153">
        <v>8</v>
      </c>
      <c r="L29" s="153">
        <v>2</v>
      </c>
      <c r="M29" s="155">
        <f>K29-L29</f>
        <v>6</v>
      </c>
      <c r="N29" s="153">
        <v>1</v>
      </c>
    </row>
    <row r="30" spans="1:14" ht="17.25">
      <c r="A30" s="132" t="str">
        <f>'予選組み合わせ'!V25</f>
        <v>大　在</v>
      </c>
      <c r="B30" s="147"/>
      <c r="C30" s="132" t="s">
        <v>477</v>
      </c>
      <c r="D30" s="132" t="s">
        <v>510</v>
      </c>
      <c r="E30" s="146"/>
      <c r="F30" s="121">
        <v>0</v>
      </c>
      <c r="G30" s="121">
        <v>1</v>
      </c>
      <c r="H30" s="121">
        <v>1</v>
      </c>
      <c r="I30" s="121">
        <v>0</v>
      </c>
      <c r="J30" s="149">
        <v>3</v>
      </c>
      <c r="K30" s="121">
        <v>3</v>
      </c>
      <c r="L30" s="121">
        <v>3</v>
      </c>
      <c r="M30" s="148">
        <f>K30-L30</f>
        <v>0</v>
      </c>
      <c r="N30" s="121">
        <v>3</v>
      </c>
    </row>
    <row r="31" spans="1:14" ht="17.25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</row>
    <row r="32" spans="1:14" ht="17.25">
      <c r="A32" s="123" t="s">
        <v>168</v>
      </c>
      <c r="B32" s="130" t="s">
        <v>194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</row>
    <row r="33" spans="1:14" ht="17.25">
      <c r="A33" s="121" t="s">
        <v>66</v>
      </c>
      <c r="B33" s="121" t="str">
        <f>A34</f>
        <v>鴛　野</v>
      </c>
      <c r="C33" s="121" t="str">
        <f>A35</f>
        <v>森　岡</v>
      </c>
      <c r="D33" s="121" t="str">
        <f>A36</f>
        <v>鶴　崎</v>
      </c>
      <c r="E33" s="121" t="str">
        <f>A37</f>
        <v>アティオス</v>
      </c>
      <c r="F33" s="121" t="s">
        <v>158</v>
      </c>
      <c r="G33" s="121" t="s">
        <v>350</v>
      </c>
      <c r="H33" s="121" t="s">
        <v>351</v>
      </c>
      <c r="I33" s="121" t="s">
        <v>159</v>
      </c>
      <c r="J33" s="149" t="s">
        <v>160</v>
      </c>
      <c r="K33" s="121" t="s">
        <v>161</v>
      </c>
      <c r="L33" s="121" t="s">
        <v>162</v>
      </c>
      <c r="M33" s="121" t="s">
        <v>163</v>
      </c>
      <c r="N33" s="121" t="s">
        <v>164</v>
      </c>
    </row>
    <row r="34" spans="1:14" ht="17.25">
      <c r="A34" s="153" t="str">
        <f>'予選組み合わせ'!B32</f>
        <v>鴛　野</v>
      </c>
      <c r="B34" s="152"/>
      <c r="C34" s="150" t="s">
        <v>469</v>
      </c>
      <c r="D34" s="150" t="s">
        <v>462</v>
      </c>
      <c r="E34" s="151"/>
      <c r="F34" s="153">
        <v>2</v>
      </c>
      <c r="G34" s="153">
        <v>0</v>
      </c>
      <c r="H34" s="153">
        <v>0</v>
      </c>
      <c r="I34" s="153">
        <v>0</v>
      </c>
      <c r="J34" s="154">
        <v>6</v>
      </c>
      <c r="K34" s="153">
        <v>6</v>
      </c>
      <c r="L34" s="153">
        <v>0</v>
      </c>
      <c r="M34" s="155">
        <f>K34-L34</f>
        <v>6</v>
      </c>
      <c r="N34" s="153">
        <v>1</v>
      </c>
    </row>
    <row r="35" spans="1:14" ht="17.25">
      <c r="A35" s="121" t="str">
        <f>'予選組み合わせ'!H32</f>
        <v>森　岡</v>
      </c>
      <c r="B35" s="132" t="s">
        <v>470</v>
      </c>
      <c r="C35" s="146"/>
      <c r="D35" s="147"/>
      <c r="E35" s="132" t="s">
        <v>461</v>
      </c>
      <c r="F35" s="121">
        <v>0</v>
      </c>
      <c r="G35" s="121">
        <v>0</v>
      </c>
      <c r="H35" s="121">
        <v>0</v>
      </c>
      <c r="I35" s="121">
        <v>2</v>
      </c>
      <c r="J35" s="149">
        <v>0</v>
      </c>
      <c r="K35" s="121">
        <v>1</v>
      </c>
      <c r="L35" s="121">
        <v>7</v>
      </c>
      <c r="M35" s="148">
        <f>K35-L35</f>
        <v>-6</v>
      </c>
      <c r="N35" s="121">
        <v>4</v>
      </c>
    </row>
    <row r="36" spans="1:14" ht="17.25">
      <c r="A36" s="132" t="str">
        <f>'予選組み合わせ'!B36</f>
        <v>鶴　崎</v>
      </c>
      <c r="B36" s="132" t="s">
        <v>480</v>
      </c>
      <c r="C36" s="147"/>
      <c r="D36" s="146"/>
      <c r="E36" s="132" t="s">
        <v>479</v>
      </c>
      <c r="F36" s="121">
        <v>1</v>
      </c>
      <c r="G36" s="121">
        <v>0</v>
      </c>
      <c r="H36" s="121">
        <v>0</v>
      </c>
      <c r="I36" s="121">
        <v>1</v>
      </c>
      <c r="J36" s="149">
        <v>3</v>
      </c>
      <c r="K36" s="121">
        <v>3</v>
      </c>
      <c r="L36" s="121">
        <v>6</v>
      </c>
      <c r="M36" s="148">
        <f>K36-L36</f>
        <v>-3</v>
      </c>
      <c r="N36" s="121">
        <v>3</v>
      </c>
    </row>
    <row r="37" spans="1:14" ht="17.25">
      <c r="A37" s="132" t="str">
        <f>'予選組み合わせ'!H36</f>
        <v>アティオス</v>
      </c>
      <c r="B37" s="147"/>
      <c r="C37" s="132" t="s">
        <v>475</v>
      </c>
      <c r="D37" s="132" t="s">
        <v>468</v>
      </c>
      <c r="E37" s="146"/>
      <c r="F37" s="121">
        <v>1</v>
      </c>
      <c r="G37" s="121">
        <v>0</v>
      </c>
      <c r="H37" s="121">
        <v>0</v>
      </c>
      <c r="I37" s="121">
        <v>1</v>
      </c>
      <c r="J37" s="149">
        <v>3</v>
      </c>
      <c r="K37" s="121">
        <v>7</v>
      </c>
      <c r="L37" s="121">
        <v>4</v>
      </c>
      <c r="M37" s="148">
        <f>K37-L37</f>
        <v>3</v>
      </c>
      <c r="N37" s="121">
        <v>2</v>
      </c>
    </row>
    <row r="38" spans="1:14" ht="17.25">
      <c r="A38" s="123"/>
      <c r="B38" s="123"/>
      <c r="C38" s="123"/>
      <c r="D38" s="123"/>
      <c r="E38" s="123"/>
      <c r="F38" s="123"/>
      <c r="G38" s="123"/>
      <c r="H38" s="123"/>
      <c r="I38" s="123"/>
      <c r="J38" s="122"/>
      <c r="K38" s="122"/>
      <c r="L38" s="122"/>
      <c r="M38" s="122"/>
      <c r="N38" s="122"/>
    </row>
    <row r="39" spans="1:14" ht="17.25">
      <c r="A39" s="123" t="s">
        <v>169</v>
      </c>
      <c r="B39" s="130" t="s">
        <v>194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</row>
    <row r="40" spans="1:14" ht="17.25">
      <c r="A40" s="121" t="s">
        <v>66</v>
      </c>
      <c r="B40" s="121" t="str">
        <f>A41</f>
        <v>彦　陽</v>
      </c>
      <c r="C40" s="121" t="str">
        <f>A42</f>
        <v>庄　内</v>
      </c>
      <c r="D40" s="121" t="str">
        <f>A43</f>
        <v>カティオーラ</v>
      </c>
      <c r="E40" s="121" t="str">
        <f>A44</f>
        <v>住　吉</v>
      </c>
      <c r="F40" s="121" t="s">
        <v>158</v>
      </c>
      <c r="G40" s="121" t="s">
        <v>350</v>
      </c>
      <c r="H40" s="121" t="s">
        <v>351</v>
      </c>
      <c r="I40" s="121" t="s">
        <v>159</v>
      </c>
      <c r="J40" s="149" t="s">
        <v>160</v>
      </c>
      <c r="K40" s="121" t="s">
        <v>161</v>
      </c>
      <c r="L40" s="121" t="s">
        <v>162</v>
      </c>
      <c r="M40" s="121" t="s">
        <v>163</v>
      </c>
      <c r="N40" s="121" t="s">
        <v>164</v>
      </c>
    </row>
    <row r="41" spans="1:14" ht="17.25">
      <c r="A41" s="121" t="str">
        <f>'予選組み合わせ'!P32</f>
        <v>彦　陽</v>
      </c>
      <c r="B41" s="146"/>
      <c r="C41" s="132" t="s">
        <v>495</v>
      </c>
      <c r="D41" s="132" t="s">
        <v>498</v>
      </c>
      <c r="E41" s="147"/>
      <c r="F41" s="121">
        <v>1</v>
      </c>
      <c r="G41" s="121">
        <v>0</v>
      </c>
      <c r="H41" s="121">
        <v>0</v>
      </c>
      <c r="I41" s="121">
        <v>1</v>
      </c>
      <c r="J41" s="149">
        <v>3</v>
      </c>
      <c r="K41" s="121">
        <v>8</v>
      </c>
      <c r="L41" s="121">
        <v>4</v>
      </c>
      <c r="M41" s="148">
        <f>K41-L41</f>
        <v>4</v>
      </c>
      <c r="N41" s="121">
        <v>2</v>
      </c>
    </row>
    <row r="42" spans="1:14" ht="17.25">
      <c r="A42" s="121" t="str">
        <f>'予選組み合わせ'!V32</f>
        <v>庄　内</v>
      </c>
      <c r="B42" s="132" t="s">
        <v>512</v>
      </c>
      <c r="C42" s="146"/>
      <c r="D42" s="147"/>
      <c r="E42" s="132" t="s">
        <v>497</v>
      </c>
      <c r="F42" s="121">
        <v>1</v>
      </c>
      <c r="G42" s="121">
        <v>0</v>
      </c>
      <c r="H42" s="121">
        <v>0</v>
      </c>
      <c r="I42" s="121">
        <v>1</v>
      </c>
      <c r="J42" s="149">
        <v>3</v>
      </c>
      <c r="K42" s="121">
        <v>2</v>
      </c>
      <c r="L42" s="121">
        <v>7</v>
      </c>
      <c r="M42" s="148">
        <f>K42-L42</f>
        <v>-5</v>
      </c>
      <c r="N42" s="121">
        <v>3</v>
      </c>
    </row>
    <row r="43" spans="1:14" ht="17.25">
      <c r="A43" s="150" t="str">
        <f>'予選組み合わせ'!P36</f>
        <v>カティオーラ</v>
      </c>
      <c r="B43" s="150" t="s">
        <v>513</v>
      </c>
      <c r="C43" s="151"/>
      <c r="D43" s="152"/>
      <c r="E43" s="150" t="s">
        <v>514</v>
      </c>
      <c r="F43" s="153">
        <v>2</v>
      </c>
      <c r="G43" s="153">
        <v>0</v>
      </c>
      <c r="H43" s="153">
        <v>0</v>
      </c>
      <c r="I43" s="153">
        <v>0</v>
      </c>
      <c r="J43" s="154">
        <v>6</v>
      </c>
      <c r="K43" s="153">
        <v>15</v>
      </c>
      <c r="L43" s="153">
        <v>1</v>
      </c>
      <c r="M43" s="155">
        <f>K43-L43</f>
        <v>14</v>
      </c>
      <c r="N43" s="153">
        <v>1</v>
      </c>
    </row>
    <row r="44" spans="1:14" ht="17.25">
      <c r="A44" s="132" t="str">
        <f>'予選組み合わせ'!V36</f>
        <v>住　吉</v>
      </c>
      <c r="B44" s="147"/>
      <c r="C44" s="132" t="s">
        <v>515</v>
      </c>
      <c r="D44" s="132" t="s">
        <v>496</v>
      </c>
      <c r="E44" s="146"/>
      <c r="F44" s="121">
        <v>0</v>
      </c>
      <c r="G44" s="121">
        <v>0</v>
      </c>
      <c r="H44" s="121">
        <v>0</v>
      </c>
      <c r="I44" s="121">
        <v>2</v>
      </c>
      <c r="J44" s="149">
        <v>0</v>
      </c>
      <c r="K44" s="121">
        <v>0</v>
      </c>
      <c r="L44" s="121">
        <v>13</v>
      </c>
      <c r="M44" s="148">
        <f>K44-L44</f>
        <v>-13</v>
      </c>
      <c r="N44" s="121">
        <v>4</v>
      </c>
    </row>
    <row r="45" spans="1:14" ht="17.25">
      <c r="A45" s="122"/>
      <c r="B45" s="122"/>
      <c r="C45" s="122"/>
      <c r="D45" s="122"/>
      <c r="E45" s="122"/>
      <c r="F45" s="122"/>
      <c r="G45" s="123"/>
      <c r="H45" s="123"/>
      <c r="I45" s="122"/>
      <c r="J45" s="122"/>
      <c r="K45" s="122"/>
      <c r="L45" s="122"/>
      <c r="M45" s="122"/>
      <c r="N45" s="122"/>
    </row>
    <row r="46" spans="1:14" ht="17.25">
      <c r="A46" s="123" t="s">
        <v>170</v>
      </c>
      <c r="B46" s="129" t="s">
        <v>65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</row>
    <row r="47" spans="1:14" ht="17.25">
      <c r="A47" s="121" t="s">
        <v>66</v>
      </c>
      <c r="B47" s="121" t="str">
        <f>A48</f>
        <v>ライズ</v>
      </c>
      <c r="C47" s="121" t="str">
        <f>A49</f>
        <v>東大分</v>
      </c>
      <c r="D47" s="121" t="str">
        <f>A50</f>
        <v>判　田</v>
      </c>
      <c r="E47" s="121" t="str">
        <f>A51</f>
        <v>敷　戸</v>
      </c>
      <c r="F47" s="121" t="s">
        <v>158</v>
      </c>
      <c r="G47" s="121" t="s">
        <v>350</v>
      </c>
      <c r="H47" s="121" t="s">
        <v>351</v>
      </c>
      <c r="I47" s="121" t="s">
        <v>159</v>
      </c>
      <c r="J47" s="149" t="s">
        <v>160</v>
      </c>
      <c r="K47" s="121" t="s">
        <v>161</v>
      </c>
      <c r="L47" s="121" t="s">
        <v>162</v>
      </c>
      <c r="M47" s="121" t="s">
        <v>163</v>
      </c>
      <c r="N47" s="121" t="s">
        <v>164</v>
      </c>
    </row>
    <row r="48" spans="1:14" ht="17.25">
      <c r="A48" s="121" t="str">
        <f>'予選組み合わせ'!B43</f>
        <v>ライズ</v>
      </c>
      <c r="B48" s="146"/>
      <c r="C48" s="132" t="s">
        <v>462</v>
      </c>
      <c r="D48" s="132" t="s">
        <v>465</v>
      </c>
      <c r="E48" s="147"/>
      <c r="F48" s="121">
        <v>1</v>
      </c>
      <c r="G48" s="121">
        <v>0</v>
      </c>
      <c r="H48" s="121">
        <v>0</v>
      </c>
      <c r="I48" s="121">
        <v>1</v>
      </c>
      <c r="J48" s="149">
        <v>3</v>
      </c>
      <c r="K48" s="121">
        <v>5</v>
      </c>
      <c r="L48" s="121">
        <v>2</v>
      </c>
      <c r="M48" s="148">
        <f>K48-L48</f>
        <v>3</v>
      </c>
      <c r="N48" s="121">
        <v>2</v>
      </c>
    </row>
    <row r="49" spans="1:14" ht="17.25">
      <c r="A49" s="121" t="str">
        <f>'予選組み合わせ'!H43</f>
        <v>東大分</v>
      </c>
      <c r="B49" s="132" t="s">
        <v>480</v>
      </c>
      <c r="C49" s="146"/>
      <c r="D49" s="147"/>
      <c r="E49" s="132" t="s">
        <v>464</v>
      </c>
      <c r="F49" s="121">
        <v>1</v>
      </c>
      <c r="G49" s="121">
        <v>0</v>
      </c>
      <c r="H49" s="121">
        <v>0</v>
      </c>
      <c r="I49" s="121">
        <v>1</v>
      </c>
      <c r="J49" s="149">
        <v>3</v>
      </c>
      <c r="K49" s="121">
        <v>6</v>
      </c>
      <c r="L49" s="121">
        <v>5</v>
      </c>
      <c r="M49" s="148">
        <f>K49-L49</f>
        <v>1</v>
      </c>
      <c r="N49" s="121">
        <v>3</v>
      </c>
    </row>
    <row r="50" spans="1:14" ht="17.25">
      <c r="A50" s="150" t="str">
        <f>'予選組み合わせ'!B47</f>
        <v>判　田</v>
      </c>
      <c r="B50" s="150" t="s">
        <v>467</v>
      </c>
      <c r="C50" s="151"/>
      <c r="D50" s="152"/>
      <c r="E50" s="150" t="s">
        <v>481</v>
      </c>
      <c r="F50" s="153">
        <v>2</v>
      </c>
      <c r="G50" s="153">
        <v>0</v>
      </c>
      <c r="H50" s="153">
        <v>0</v>
      </c>
      <c r="I50" s="153">
        <v>0</v>
      </c>
      <c r="J50" s="154">
        <v>6</v>
      </c>
      <c r="K50" s="153">
        <v>7</v>
      </c>
      <c r="L50" s="153">
        <v>1</v>
      </c>
      <c r="M50" s="155">
        <f>K50-L50</f>
        <v>6</v>
      </c>
      <c r="N50" s="153">
        <v>1</v>
      </c>
    </row>
    <row r="51" spans="1:14" ht="17.25">
      <c r="A51" s="132" t="str">
        <f>'予選組み合わせ'!H47</f>
        <v>敷　戸</v>
      </c>
      <c r="B51" s="147"/>
      <c r="C51" s="132" t="s">
        <v>482</v>
      </c>
      <c r="D51" s="132" t="s">
        <v>463</v>
      </c>
      <c r="E51" s="146"/>
      <c r="F51" s="121">
        <v>0</v>
      </c>
      <c r="G51" s="121">
        <v>0</v>
      </c>
      <c r="H51" s="121">
        <v>0</v>
      </c>
      <c r="I51" s="121">
        <v>2</v>
      </c>
      <c r="J51" s="149">
        <v>0</v>
      </c>
      <c r="K51" s="121">
        <v>1</v>
      </c>
      <c r="L51" s="121">
        <v>11</v>
      </c>
      <c r="M51" s="148">
        <f>K51-L51</f>
        <v>-10</v>
      </c>
      <c r="N51" s="121">
        <v>4</v>
      </c>
    </row>
    <row r="52" spans="1:14" ht="17.25">
      <c r="A52" s="123"/>
      <c r="B52" s="123"/>
      <c r="C52" s="123"/>
      <c r="D52" s="123"/>
      <c r="E52" s="123"/>
      <c r="F52" s="123"/>
      <c r="G52" s="123"/>
      <c r="H52" s="123"/>
      <c r="I52" s="123"/>
      <c r="J52" s="122"/>
      <c r="K52" s="122"/>
      <c r="L52" s="122"/>
      <c r="M52" s="122"/>
      <c r="N52" s="122"/>
    </row>
    <row r="53" spans="1:14" ht="17.25">
      <c r="A53" s="123" t="s">
        <v>171</v>
      </c>
      <c r="B53" s="129" t="s">
        <v>65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</row>
    <row r="54" spans="1:14" ht="17.25">
      <c r="A54" s="121" t="s">
        <v>66</v>
      </c>
      <c r="B54" s="121" t="str">
        <f>A55</f>
        <v>上堅田</v>
      </c>
      <c r="C54" s="121" t="str">
        <f>A56</f>
        <v>戸　次</v>
      </c>
      <c r="D54" s="121" t="str">
        <f>A57</f>
        <v>春　日</v>
      </c>
      <c r="E54" s="124">
        <f>A58</f>
        <v>0</v>
      </c>
      <c r="F54" s="121" t="s">
        <v>158</v>
      </c>
      <c r="G54" s="121" t="s">
        <v>350</v>
      </c>
      <c r="H54" s="121" t="s">
        <v>351</v>
      </c>
      <c r="I54" s="121" t="s">
        <v>159</v>
      </c>
      <c r="J54" s="149" t="s">
        <v>160</v>
      </c>
      <c r="K54" s="121" t="s">
        <v>161</v>
      </c>
      <c r="L54" s="121" t="s">
        <v>162</v>
      </c>
      <c r="M54" s="121" t="s">
        <v>163</v>
      </c>
      <c r="N54" s="121" t="s">
        <v>164</v>
      </c>
    </row>
    <row r="55" spans="1:14" ht="17.25">
      <c r="A55" s="121" t="str">
        <f>'予選組み合わせ'!P43</f>
        <v>上堅田</v>
      </c>
      <c r="B55" s="146"/>
      <c r="C55" s="132" t="s">
        <v>499</v>
      </c>
      <c r="D55" s="132" t="s">
        <v>516</v>
      </c>
      <c r="E55" s="146"/>
      <c r="F55" s="121">
        <v>0</v>
      </c>
      <c r="G55" s="121">
        <v>0</v>
      </c>
      <c r="H55" s="121">
        <v>0</v>
      </c>
      <c r="I55" s="121">
        <v>2</v>
      </c>
      <c r="J55" s="149">
        <v>0</v>
      </c>
      <c r="K55" s="121">
        <v>2</v>
      </c>
      <c r="L55" s="121">
        <v>13</v>
      </c>
      <c r="M55" s="148">
        <f>K55-L55</f>
        <v>-11</v>
      </c>
      <c r="N55" s="121">
        <v>3</v>
      </c>
    </row>
    <row r="56" spans="1:14" ht="17.25">
      <c r="A56" s="121" t="str">
        <f>'予選組み合わせ'!V43</f>
        <v>戸　次</v>
      </c>
      <c r="B56" s="132" t="s">
        <v>517</v>
      </c>
      <c r="C56" s="146"/>
      <c r="D56" s="132" t="s">
        <v>500</v>
      </c>
      <c r="E56" s="146"/>
      <c r="F56" s="121">
        <v>1</v>
      </c>
      <c r="G56" s="121">
        <v>0</v>
      </c>
      <c r="H56" s="121">
        <v>0</v>
      </c>
      <c r="I56" s="121">
        <v>1</v>
      </c>
      <c r="J56" s="149">
        <v>3</v>
      </c>
      <c r="K56" s="121">
        <v>6</v>
      </c>
      <c r="L56" s="121">
        <v>4</v>
      </c>
      <c r="M56" s="148">
        <f>K56-L56</f>
        <v>2</v>
      </c>
      <c r="N56" s="121">
        <v>2</v>
      </c>
    </row>
    <row r="57" spans="1:14" ht="17.25">
      <c r="A57" s="150" t="str">
        <f>'予選組み合わせ'!V47</f>
        <v>春　日</v>
      </c>
      <c r="B57" s="150" t="s">
        <v>501</v>
      </c>
      <c r="C57" s="150" t="s">
        <v>518</v>
      </c>
      <c r="D57" s="152"/>
      <c r="E57" s="152"/>
      <c r="F57" s="153">
        <v>2</v>
      </c>
      <c r="G57" s="153">
        <v>0</v>
      </c>
      <c r="H57" s="153">
        <v>0</v>
      </c>
      <c r="I57" s="153">
        <v>0</v>
      </c>
      <c r="J57" s="154">
        <v>6</v>
      </c>
      <c r="K57" s="153">
        <v>11</v>
      </c>
      <c r="L57" s="153">
        <v>2</v>
      </c>
      <c r="M57" s="155">
        <f>K57-L57</f>
        <v>9</v>
      </c>
      <c r="N57" s="153">
        <v>1</v>
      </c>
    </row>
    <row r="58" spans="1:14" ht="17.25">
      <c r="A58" s="146">
        <f>'予選組み合わせ'!P47</f>
        <v>0</v>
      </c>
      <c r="B58" s="146"/>
      <c r="C58" s="146"/>
      <c r="D58" s="146"/>
      <c r="E58" s="146"/>
      <c r="F58" s="121"/>
      <c r="G58" s="121"/>
      <c r="H58" s="121"/>
      <c r="I58" s="121"/>
      <c r="J58" s="149"/>
      <c r="K58" s="121"/>
      <c r="L58" s="121"/>
      <c r="M58" s="148">
        <f>K58-L58</f>
        <v>0</v>
      </c>
      <c r="N58" s="121"/>
    </row>
    <row r="59" spans="1:14" ht="17.2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</row>
    <row r="60" spans="1:14" ht="17.25">
      <c r="A60" s="123" t="s">
        <v>172</v>
      </c>
      <c r="B60" s="129" t="s">
        <v>195</v>
      </c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</row>
    <row r="61" spans="1:14" ht="17.25">
      <c r="A61" s="121" t="s">
        <v>66</v>
      </c>
      <c r="B61" s="121" t="str">
        <f>A62</f>
        <v>明野北</v>
      </c>
      <c r="C61" s="121" t="str">
        <f>A63</f>
        <v>ブルー
ウイング</v>
      </c>
      <c r="D61" s="121" t="str">
        <f>A64</f>
        <v>桃　園</v>
      </c>
      <c r="E61" s="121" t="str">
        <f>A65</f>
        <v>豊　府</v>
      </c>
      <c r="F61" s="121" t="s">
        <v>158</v>
      </c>
      <c r="G61" s="121" t="s">
        <v>350</v>
      </c>
      <c r="H61" s="121" t="s">
        <v>351</v>
      </c>
      <c r="I61" s="121" t="s">
        <v>159</v>
      </c>
      <c r="J61" s="149" t="s">
        <v>160</v>
      </c>
      <c r="K61" s="121" t="s">
        <v>161</v>
      </c>
      <c r="L61" s="121" t="s">
        <v>162</v>
      </c>
      <c r="M61" s="121" t="s">
        <v>163</v>
      </c>
      <c r="N61" s="121" t="s">
        <v>164</v>
      </c>
    </row>
    <row r="62" spans="1:14" ht="17.25">
      <c r="A62" s="153" t="str">
        <f>'予選組み合わせ'!B54</f>
        <v>明野北</v>
      </c>
      <c r="B62" s="152"/>
      <c r="C62" s="150" t="s">
        <v>483</v>
      </c>
      <c r="D62" s="150" t="s">
        <v>472</v>
      </c>
      <c r="E62" s="151"/>
      <c r="F62" s="153">
        <v>1</v>
      </c>
      <c r="G62" s="153">
        <v>1</v>
      </c>
      <c r="H62" s="153">
        <v>0</v>
      </c>
      <c r="I62" s="153">
        <v>0</v>
      </c>
      <c r="J62" s="154">
        <v>5</v>
      </c>
      <c r="K62" s="153">
        <v>7</v>
      </c>
      <c r="L62" s="153">
        <v>0</v>
      </c>
      <c r="M62" s="155">
        <f>K62-L62</f>
        <v>7</v>
      </c>
      <c r="N62" s="153">
        <v>1</v>
      </c>
    </row>
    <row r="63" spans="1:14" ht="17.25">
      <c r="A63" s="121" t="str">
        <f>'予選組み合わせ'!H54</f>
        <v>ブルー
ウイング</v>
      </c>
      <c r="B63" s="132" t="s">
        <v>484</v>
      </c>
      <c r="C63" s="146"/>
      <c r="D63" s="147"/>
      <c r="E63" s="132" t="s">
        <v>471</v>
      </c>
      <c r="F63" s="121">
        <v>1</v>
      </c>
      <c r="G63" s="121">
        <v>0</v>
      </c>
      <c r="H63" s="121">
        <v>1</v>
      </c>
      <c r="I63" s="121">
        <v>0</v>
      </c>
      <c r="J63" s="149">
        <v>4</v>
      </c>
      <c r="K63" s="121">
        <v>3</v>
      </c>
      <c r="L63" s="121">
        <v>0</v>
      </c>
      <c r="M63" s="148">
        <f>K63-L63</f>
        <v>3</v>
      </c>
      <c r="N63" s="121">
        <v>2</v>
      </c>
    </row>
    <row r="64" spans="1:14" ht="17.25">
      <c r="A64" s="132" t="str">
        <f>'予選組み合わせ'!B58</f>
        <v>桃　園</v>
      </c>
      <c r="B64" s="132" t="s">
        <v>486</v>
      </c>
      <c r="C64" s="147"/>
      <c r="D64" s="146"/>
      <c r="E64" s="132" t="s">
        <v>469</v>
      </c>
      <c r="F64" s="121">
        <v>1</v>
      </c>
      <c r="G64" s="121">
        <v>0</v>
      </c>
      <c r="H64" s="121">
        <v>0</v>
      </c>
      <c r="I64" s="121">
        <v>1</v>
      </c>
      <c r="J64" s="149">
        <v>3</v>
      </c>
      <c r="K64" s="121">
        <v>2</v>
      </c>
      <c r="L64" s="121">
        <v>7</v>
      </c>
      <c r="M64" s="148">
        <f>K64-L64</f>
        <v>-5</v>
      </c>
      <c r="N64" s="121">
        <v>3</v>
      </c>
    </row>
    <row r="65" spans="1:14" ht="17.25">
      <c r="A65" s="132" t="str">
        <f>'予選組み合わせ'!H58</f>
        <v>豊　府</v>
      </c>
      <c r="B65" s="147"/>
      <c r="C65" s="132" t="s">
        <v>485</v>
      </c>
      <c r="D65" s="132" t="s">
        <v>470</v>
      </c>
      <c r="E65" s="146"/>
      <c r="F65" s="121">
        <v>0</v>
      </c>
      <c r="G65" s="121">
        <v>0</v>
      </c>
      <c r="H65" s="121">
        <v>0</v>
      </c>
      <c r="I65" s="121">
        <v>2</v>
      </c>
      <c r="J65" s="149">
        <v>0</v>
      </c>
      <c r="K65" s="121">
        <v>0</v>
      </c>
      <c r="L65" s="121">
        <v>5</v>
      </c>
      <c r="M65" s="148">
        <f>K65-L65</f>
        <v>-5</v>
      </c>
      <c r="N65" s="121">
        <v>4</v>
      </c>
    </row>
    <row r="66" spans="1:14" ht="17.25">
      <c r="A66" s="123"/>
      <c r="B66" s="123"/>
      <c r="C66" s="123"/>
      <c r="D66" s="123"/>
      <c r="E66" s="123"/>
      <c r="F66" s="123"/>
      <c r="G66" s="123"/>
      <c r="H66" s="123"/>
      <c r="I66" s="123"/>
      <c r="J66" s="122"/>
      <c r="K66" s="122"/>
      <c r="L66" s="122"/>
      <c r="M66" s="122"/>
      <c r="N66" s="122"/>
    </row>
    <row r="67" spans="1:14" ht="17.25">
      <c r="A67" s="123" t="s">
        <v>173</v>
      </c>
      <c r="B67" s="129" t="s">
        <v>195</v>
      </c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</row>
    <row r="68" spans="1:14" ht="17.25">
      <c r="A68" s="121" t="s">
        <v>66</v>
      </c>
      <c r="B68" s="121" t="str">
        <f>A69</f>
        <v>鶴  見</v>
      </c>
      <c r="C68" s="121" t="str">
        <f>A70</f>
        <v>城　東</v>
      </c>
      <c r="D68" s="121" t="str">
        <f>A71</f>
        <v>滝尾下郡</v>
      </c>
      <c r="E68" s="124">
        <f>A72</f>
        <v>0</v>
      </c>
      <c r="F68" s="121" t="s">
        <v>158</v>
      </c>
      <c r="G68" s="121" t="s">
        <v>350</v>
      </c>
      <c r="H68" s="121" t="s">
        <v>351</v>
      </c>
      <c r="I68" s="121" t="s">
        <v>159</v>
      </c>
      <c r="J68" s="149" t="s">
        <v>160</v>
      </c>
      <c r="K68" s="121" t="s">
        <v>161</v>
      </c>
      <c r="L68" s="121" t="s">
        <v>162</v>
      </c>
      <c r="M68" s="121" t="s">
        <v>163</v>
      </c>
      <c r="N68" s="121" t="s">
        <v>164</v>
      </c>
    </row>
    <row r="69" spans="1:14" ht="17.25">
      <c r="A69" s="121" t="str">
        <f>'予選組み合わせ'!P54</f>
        <v>鶴  見</v>
      </c>
      <c r="B69" s="146"/>
      <c r="C69" s="132" t="s">
        <v>502</v>
      </c>
      <c r="D69" s="132" t="s">
        <v>519</v>
      </c>
      <c r="E69" s="146"/>
      <c r="F69" s="121">
        <v>0</v>
      </c>
      <c r="G69" s="121">
        <v>0</v>
      </c>
      <c r="H69" s="121">
        <v>0</v>
      </c>
      <c r="I69" s="121">
        <v>2</v>
      </c>
      <c r="J69" s="149">
        <v>0</v>
      </c>
      <c r="K69" s="121">
        <v>1</v>
      </c>
      <c r="L69" s="121">
        <v>3</v>
      </c>
      <c r="M69" s="148">
        <f>K69-L69</f>
        <v>-2</v>
      </c>
      <c r="N69" s="121">
        <v>3</v>
      </c>
    </row>
    <row r="70" spans="1:14" ht="17.25">
      <c r="A70" s="121" t="str">
        <f>'予選組み合わせ'!V54</f>
        <v>城　東</v>
      </c>
      <c r="B70" s="132" t="s">
        <v>520</v>
      </c>
      <c r="C70" s="146"/>
      <c r="D70" s="132" t="s">
        <v>484</v>
      </c>
      <c r="E70" s="146"/>
      <c r="F70" s="121">
        <v>1</v>
      </c>
      <c r="G70" s="121">
        <v>0</v>
      </c>
      <c r="H70" s="121">
        <v>1</v>
      </c>
      <c r="I70" s="121">
        <v>0</v>
      </c>
      <c r="J70" s="149">
        <v>4</v>
      </c>
      <c r="K70" s="121">
        <v>2</v>
      </c>
      <c r="L70" s="121">
        <v>1</v>
      </c>
      <c r="M70" s="148">
        <f>K70-L70</f>
        <v>1</v>
      </c>
      <c r="N70" s="121">
        <v>2</v>
      </c>
    </row>
    <row r="71" spans="1:14" ht="17.25">
      <c r="A71" s="150" t="str">
        <f>'予選組み合わせ'!V58</f>
        <v>滝尾下郡</v>
      </c>
      <c r="B71" s="150" t="s">
        <v>504</v>
      </c>
      <c r="C71" s="150" t="s">
        <v>483</v>
      </c>
      <c r="D71" s="152"/>
      <c r="E71" s="152"/>
      <c r="F71" s="153">
        <v>1</v>
      </c>
      <c r="G71" s="153">
        <v>1</v>
      </c>
      <c r="H71" s="153">
        <v>0</v>
      </c>
      <c r="I71" s="153">
        <v>0</v>
      </c>
      <c r="J71" s="154">
        <v>5</v>
      </c>
      <c r="K71" s="153">
        <v>1</v>
      </c>
      <c r="L71" s="153">
        <v>0</v>
      </c>
      <c r="M71" s="155">
        <f>K71-L71</f>
        <v>1</v>
      </c>
      <c r="N71" s="153">
        <v>1</v>
      </c>
    </row>
    <row r="72" spans="1:14" ht="17.25">
      <c r="A72" s="146">
        <f>'予選組み合わせ'!P58</f>
        <v>0</v>
      </c>
      <c r="B72" s="146"/>
      <c r="C72" s="146"/>
      <c r="D72" s="146"/>
      <c r="E72" s="146"/>
      <c r="F72" s="121"/>
      <c r="G72" s="121"/>
      <c r="H72" s="121"/>
      <c r="I72" s="121"/>
      <c r="J72" s="149"/>
      <c r="K72" s="121"/>
      <c r="L72" s="121"/>
      <c r="M72" s="148">
        <f>K72-L72</f>
        <v>0</v>
      </c>
      <c r="N72" s="121"/>
    </row>
    <row r="73" spans="1:14" ht="17.2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</row>
    <row r="74" spans="1:14" ht="17.25">
      <c r="A74" s="123" t="s">
        <v>174</v>
      </c>
      <c r="B74" s="129" t="s">
        <v>196</v>
      </c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</row>
    <row r="75" spans="1:14" ht="17.25">
      <c r="A75" s="121" t="s">
        <v>66</v>
      </c>
      <c r="B75" s="121" t="str">
        <f>A76</f>
        <v>城　南</v>
      </c>
      <c r="C75" s="121" t="str">
        <f>A77</f>
        <v>稙　田</v>
      </c>
      <c r="D75" s="121" t="str">
        <f>A78</f>
        <v>横　瀬</v>
      </c>
      <c r="E75" s="121" t="str">
        <f>A79</f>
        <v>西の台</v>
      </c>
      <c r="F75" s="121" t="s">
        <v>158</v>
      </c>
      <c r="G75" s="121" t="s">
        <v>350</v>
      </c>
      <c r="H75" s="121" t="s">
        <v>351</v>
      </c>
      <c r="I75" s="121" t="s">
        <v>159</v>
      </c>
      <c r="J75" s="149" t="s">
        <v>160</v>
      </c>
      <c r="K75" s="121" t="s">
        <v>161</v>
      </c>
      <c r="L75" s="121" t="s">
        <v>162</v>
      </c>
      <c r="M75" s="121" t="s">
        <v>163</v>
      </c>
      <c r="N75" s="121" t="s">
        <v>164</v>
      </c>
    </row>
    <row r="76" spans="1:14" ht="17.25">
      <c r="A76" s="121" t="str">
        <f>'予選組み合わせ'!B65</f>
        <v>城　南</v>
      </c>
      <c r="B76" s="146"/>
      <c r="C76" s="132" t="s">
        <v>473</v>
      </c>
      <c r="D76" s="132" t="s">
        <v>474</v>
      </c>
      <c r="E76" s="147"/>
      <c r="F76" s="121">
        <v>1</v>
      </c>
      <c r="G76" s="121">
        <v>0</v>
      </c>
      <c r="H76" s="121">
        <v>0</v>
      </c>
      <c r="I76" s="121">
        <v>1</v>
      </c>
      <c r="J76" s="149">
        <v>3</v>
      </c>
      <c r="K76" s="121">
        <v>4</v>
      </c>
      <c r="L76" s="121">
        <v>5</v>
      </c>
      <c r="M76" s="148">
        <f>K76-L76</f>
        <v>-1</v>
      </c>
      <c r="N76" s="121">
        <v>3</v>
      </c>
    </row>
    <row r="77" spans="1:14" ht="17.25">
      <c r="A77" s="121" t="str">
        <f>'予選組み合わせ'!H65</f>
        <v>稙　田</v>
      </c>
      <c r="B77" s="132" t="s">
        <v>487</v>
      </c>
      <c r="C77" s="146"/>
      <c r="D77" s="147"/>
      <c r="E77" s="132" t="s">
        <v>470</v>
      </c>
      <c r="F77" s="121">
        <v>0</v>
      </c>
      <c r="G77" s="121">
        <v>0</v>
      </c>
      <c r="H77" s="121">
        <v>0</v>
      </c>
      <c r="I77" s="121">
        <v>2</v>
      </c>
      <c r="J77" s="149">
        <v>0</v>
      </c>
      <c r="K77" s="121">
        <v>1</v>
      </c>
      <c r="L77" s="121">
        <v>5</v>
      </c>
      <c r="M77" s="148">
        <f>K77-L77</f>
        <v>-4</v>
      </c>
      <c r="N77" s="121">
        <v>4</v>
      </c>
    </row>
    <row r="78" spans="1:14" ht="17.25">
      <c r="A78" s="150" t="str">
        <f>'予選組み合わせ'!B69</f>
        <v>横　瀬</v>
      </c>
      <c r="B78" s="150" t="s">
        <v>488</v>
      </c>
      <c r="C78" s="151"/>
      <c r="D78" s="152"/>
      <c r="E78" s="150" t="s">
        <v>467</v>
      </c>
      <c r="F78" s="153">
        <v>2</v>
      </c>
      <c r="G78" s="153">
        <v>0</v>
      </c>
      <c r="H78" s="153">
        <v>0</v>
      </c>
      <c r="I78" s="153">
        <v>0</v>
      </c>
      <c r="J78" s="154">
        <v>6</v>
      </c>
      <c r="K78" s="153">
        <v>6</v>
      </c>
      <c r="L78" s="153">
        <v>2</v>
      </c>
      <c r="M78" s="155">
        <f>K78-L78</f>
        <v>4</v>
      </c>
      <c r="N78" s="153">
        <v>1</v>
      </c>
    </row>
    <row r="79" spans="1:14" ht="17.25">
      <c r="A79" s="132" t="str">
        <f>'予選組み合わせ'!H69</f>
        <v>西の台</v>
      </c>
      <c r="B79" s="147"/>
      <c r="C79" s="132" t="s">
        <v>469</v>
      </c>
      <c r="D79" s="132" t="s">
        <v>465</v>
      </c>
      <c r="E79" s="146"/>
      <c r="F79" s="121">
        <v>1</v>
      </c>
      <c r="G79" s="121">
        <v>0</v>
      </c>
      <c r="H79" s="121">
        <v>0</v>
      </c>
      <c r="I79" s="121">
        <v>1</v>
      </c>
      <c r="J79" s="149">
        <v>3</v>
      </c>
      <c r="K79" s="121">
        <v>3</v>
      </c>
      <c r="L79" s="121">
        <v>2</v>
      </c>
      <c r="M79" s="148">
        <f>K79-L79</f>
        <v>1</v>
      </c>
      <c r="N79" s="121">
        <v>2</v>
      </c>
    </row>
    <row r="80" spans="1:14" ht="17.25">
      <c r="A80" s="123"/>
      <c r="B80" s="123"/>
      <c r="C80" s="123"/>
      <c r="D80" s="123"/>
      <c r="E80" s="123"/>
      <c r="F80" s="123"/>
      <c r="G80" s="123"/>
      <c r="H80" s="123"/>
      <c r="I80" s="123"/>
      <c r="J80" s="122"/>
      <c r="K80" s="122"/>
      <c r="L80" s="122"/>
      <c r="M80" s="122"/>
      <c r="N80" s="122"/>
    </row>
    <row r="81" spans="1:14" ht="17.25">
      <c r="A81" s="123" t="s">
        <v>175</v>
      </c>
      <c r="B81" s="129" t="s">
        <v>196</v>
      </c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</row>
    <row r="82" spans="1:14" ht="17.25">
      <c r="A82" s="121" t="s">
        <v>66</v>
      </c>
      <c r="B82" s="121" t="str">
        <f>A83</f>
        <v>臼　杵</v>
      </c>
      <c r="C82" s="121" t="str">
        <f>A84</f>
        <v>大　道</v>
      </c>
      <c r="D82" s="121" t="str">
        <f>A85</f>
        <v>東稙田</v>
      </c>
      <c r="E82" s="124">
        <f>A86</f>
        <v>0</v>
      </c>
      <c r="F82" s="121" t="s">
        <v>158</v>
      </c>
      <c r="G82" s="121" t="s">
        <v>350</v>
      </c>
      <c r="H82" s="121" t="s">
        <v>351</v>
      </c>
      <c r="I82" s="121" t="s">
        <v>159</v>
      </c>
      <c r="J82" s="149" t="s">
        <v>160</v>
      </c>
      <c r="K82" s="121" t="s">
        <v>161</v>
      </c>
      <c r="L82" s="121" t="s">
        <v>162</v>
      </c>
      <c r="M82" s="121" t="s">
        <v>163</v>
      </c>
      <c r="N82" s="121" t="s">
        <v>164</v>
      </c>
    </row>
    <row r="83" spans="1:14" ht="17.25">
      <c r="A83" s="153" t="str">
        <f>'予選組み合わせ'!P65</f>
        <v>臼　杵</v>
      </c>
      <c r="B83" s="152"/>
      <c r="C83" s="150" t="s">
        <v>505</v>
      </c>
      <c r="D83" s="150" t="s">
        <v>505</v>
      </c>
      <c r="E83" s="152"/>
      <c r="F83" s="153">
        <v>2</v>
      </c>
      <c r="G83" s="153">
        <v>0</v>
      </c>
      <c r="H83" s="153">
        <v>0</v>
      </c>
      <c r="I83" s="153">
        <v>0</v>
      </c>
      <c r="J83" s="154">
        <v>6</v>
      </c>
      <c r="K83" s="153">
        <v>6</v>
      </c>
      <c r="L83" s="153">
        <v>0</v>
      </c>
      <c r="M83" s="155">
        <f>K83-L83</f>
        <v>6</v>
      </c>
      <c r="N83" s="153">
        <v>1</v>
      </c>
    </row>
    <row r="84" spans="1:14" ht="17.25">
      <c r="A84" s="121" t="str">
        <f>'予選組み合わせ'!V65</f>
        <v>大　道</v>
      </c>
      <c r="B84" s="132" t="s">
        <v>507</v>
      </c>
      <c r="C84" s="146"/>
      <c r="D84" s="132" t="s">
        <v>521</v>
      </c>
      <c r="E84" s="146"/>
      <c r="F84" s="121">
        <v>0</v>
      </c>
      <c r="G84" s="121">
        <v>1</v>
      </c>
      <c r="H84" s="121">
        <v>0</v>
      </c>
      <c r="I84" s="121">
        <v>1</v>
      </c>
      <c r="J84" s="149">
        <v>2</v>
      </c>
      <c r="K84" s="121">
        <v>0</v>
      </c>
      <c r="L84" s="121">
        <v>3</v>
      </c>
      <c r="M84" s="148">
        <f>K84-L84</f>
        <v>-3</v>
      </c>
      <c r="N84" s="121">
        <v>2</v>
      </c>
    </row>
    <row r="85" spans="1:14" ht="17.25">
      <c r="A85" s="132" t="str">
        <f>'予選組み合わせ'!V69</f>
        <v>東稙田</v>
      </c>
      <c r="B85" s="132" t="s">
        <v>507</v>
      </c>
      <c r="C85" s="132" t="s">
        <v>522</v>
      </c>
      <c r="D85" s="146"/>
      <c r="E85" s="146"/>
      <c r="F85" s="121">
        <v>0</v>
      </c>
      <c r="G85" s="121">
        <v>0</v>
      </c>
      <c r="H85" s="121">
        <v>1</v>
      </c>
      <c r="I85" s="121">
        <v>1</v>
      </c>
      <c r="J85" s="149">
        <v>1</v>
      </c>
      <c r="K85" s="121">
        <v>0</v>
      </c>
      <c r="L85" s="121">
        <v>3</v>
      </c>
      <c r="M85" s="148">
        <f>K85-L85</f>
        <v>-3</v>
      </c>
      <c r="N85" s="121">
        <v>3</v>
      </c>
    </row>
    <row r="86" spans="1:14" ht="17.25">
      <c r="A86" s="146">
        <f>'予選組み合わせ'!P69</f>
        <v>0</v>
      </c>
      <c r="B86" s="146"/>
      <c r="C86" s="146"/>
      <c r="D86" s="146"/>
      <c r="E86" s="146"/>
      <c r="F86" s="121"/>
      <c r="G86" s="121"/>
      <c r="H86" s="121"/>
      <c r="I86" s="121"/>
      <c r="J86" s="149"/>
      <c r="K86" s="121"/>
      <c r="L86" s="121"/>
      <c r="M86" s="148">
        <f>K86-L86</f>
        <v>0</v>
      </c>
      <c r="N86" s="121"/>
    </row>
    <row r="87" spans="2:14" ht="13.5"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</row>
    <row r="88" spans="2:14" ht="13.5"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</row>
    <row r="89" spans="2:14" ht="13.5"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</row>
    <row r="90" spans="2:14" ht="13.5"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</row>
    <row r="91" spans="2:14" ht="13.5"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</row>
    <row r="92" spans="2:14" ht="13.5"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</row>
    <row r="93" spans="2:14" ht="13.5"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</row>
    <row r="94" spans="2:14" ht="13.5"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</row>
    <row r="95" spans="2:14" ht="13.5"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</row>
    <row r="96" spans="2:14" ht="13.5"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</row>
    <row r="97" spans="2:14" ht="13.5"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</row>
    <row r="98" spans="2:14" ht="13.5"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</row>
    <row r="99" spans="2:14" ht="13.5"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</row>
    <row r="100" spans="2:14" ht="13.5"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</row>
    <row r="101" spans="2:14" ht="13.5"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</row>
    <row r="102" spans="2:14" ht="13.5"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</row>
    <row r="103" spans="2:14" ht="13.5"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</row>
    <row r="104" spans="2:14" ht="13.5"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</row>
    <row r="105" spans="2:14" ht="13.5"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</row>
    <row r="106" spans="2:14" ht="13.5"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</row>
    <row r="107" spans="2:14" ht="13.5"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</row>
    <row r="108" spans="2:14" ht="13.5"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</row>
    <row r="109" spans="2:14" ht="13.5"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</row>
    <row r="110" spans="2:14" ht="13.5"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</row>
    <row r="111" spans="2:14" ht="13.5"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</row>
    <row r="112" spans="2:14" ht="13.5"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</row>
    <row r="113" spans="2:14" ht="13.5"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</row>
    <row r="114" spans="2:14" ht="13.5"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</row>
    <row r="115" spans="2:14" ht="13.5"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</row>
    <row r="116" spans="2:14" ht="13.5"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</row>
    <row r="117" spans="2:14" ht="13.5"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</row>
    <row r="118" spans="2:14" ht="13.5"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</row>
    <row r="119" spans="2:14" ht="13.5"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</row>
    <row r="120" spans="2:14" ht="13.5"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</row>
    <row r="121" spans="2:14" ht="13.5"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</row>
    <row r="122" spans="2:14" ht="13.5"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</row>
    <row r="123" spans="2:14" ht="13.5"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</row>
    <row r="124" spans="2:14" ht="13.5"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</row>
  </sheetData>
  <sheetProtection/>
  <printOptions/>
  <pageMargins left="0.5118110236220472" right="0.5118110236220472" top="0.7480314960629921" bottom="0.7480314960629921" header="0.31496062992125984" footer="0.31496062992125984"/>
  <pageSetup horizontalDpi="360" verticalDpi="360" orientation="portrait" paperSize="9" r:id="rId1"/>
  <rowBreaks count="1" manualBreakCount="1">
    <brk id="4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P282"/>
  <sheetViews>
    <sheetView tabSelected="1" view="pageBreakPreview" zoomScale="55" zoomScaleNormal="75" zoomScaleSheetLayoutView="55" zoomScalePageLayoutView="0" workbookViewId="0" topLeftCell="A1">
      <selection activeCell="AE21" sqref="AE21"/>
    </sheetView>
  </sheetViews>
  <sheetFormatPr defaultColWidth="9.00390625" defaultRowHeight="13.5"/>
  <cols>
    <col min="1" max="1" width="4.625" style="42" customWidth="1"/>
    <col min="2" max="4" width="5.625" style="42" customWidth="1"/>
    <col min="5" max="10" width="4.625" style="42" customWidth="1"/>
    <col min="11" max="11" width="9.25390625" style="42" customWidth="1"/>
    <col min="12" max="17" width="4.625" style="42" customWidth="1"/>
    <col min="18" max="20" width="5.625" style="42" customWidth="1"/>
    <col min="21" max="21" width="23.50390625" style="42" hidden="1" customWidth="1"/>
    <col min="22" max="22" width="3.50390625" style="42" customWidth="1"/>
    <col min="23" max="23" width="3.25390625" style="42" customWidth="1"/>
    <col min="24" max="24" width="7.625" style="42" customWidth="1"/>
    <col min="25" max="25" width="10.625" style="42" bestFit="1" customWidth="1"/>
    <col min="26" max="26" width="4.625" style="42" bestFit="1" customWidth="1"/>
    <col min="27" max="27" width="19.625" style="42" customWidth="1"/>
    <col min="28" max="28" width="4.625" style="42" bestFit="1" customWidth="1"/>
    <col min="29" max="29" width="17.00390625" style="42" customWidth="1"/>
    <col min="30" max="30" width="13.50390625" style="42" customWidth="1"/>
    <col min="31" max="31" width="10.625" style="42" customWidth="1"/>
    <col min="32" max="32" width="10.625" style="0" customWidth="1"/>
    <col min="33" max="33" width="3.125" style="0" customWidth="1"/>
  </cols>
  <sheetData>
    <row r="1" spans="2:42" ht="39.75" customHeight="1">
      <c r="B1" s="43" t="s">
        <v>145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3" t="s">
        <v>145</v>
      </c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</row>
    <row r="2" spans="3:42" ht="39.75" customHeight="1">
      <c r="C2" s="39"/>
      <c r="D2" s="39"/>
      <c r="E2" s="39"/>
      <c r="F2" s="39"/>
      <c r="G2" s="39"/>
      <c r="H2" s="39"/>
      <c r="I2" s="39"/>
      <c r="J2" s="39"/>
      <c r="K2" s="39"/>
      <c r="L2" s="218" t="s">
        <v>191</v>
      </c>
      <c r="M2" s="218"/>
      <c r="N2" s="218"/>
      <c r="O2" s="218"/>
      <c r="P2" s="218"/>
      <c r="Q2" s="218"/>
      <c r="R2" s="218"/>
      <c r="S2" s="218"/>
      <c r="T2" s="39"/>
      <c r="U2" s="39"/>
      <c r="V2" s="39"/>
      <c r="W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40"/>
      <c r="AJ2" s="40"/>
      <c r="AK2" s="40"/>
      <c r="AL2" s="40"/>
      <c r="AM2" s="40"/>
      <c r="AN2" s="40"/>
      <c r="AO2" s="40"/>
      <c r="AP2" s="40"/>
    </row>
    <row r="3" spans="2:29" ht="24" customHeight="1">
      <c r="B3" s="39" t="s">
        <v>200</v>
      </c>
      <c r="C3" s="39"/>
      <c r="D3" s="39"/>
      <c r="E3" s="39"/>
      <c r="F3" s="39"/>
      <c r="G3" s="39"/>
      <c r="H3" s="39"/>
      <c r="I3" s="39"/>
      <c r="J3" s="39"/>
      <c r="K3" s="41"/>
      <c r="L3" s="39" t="s">
        <v>201</v>
      </c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 t="s">
        <v>183</v>
      </c>
      <c r="Y3" s="39"/>
      <c r="Z3" s="39"/>
      <c r="AA3" s="39"/>
      <c r="AB3" s="39"/>
      <c r="AC3" s="39"/>
    </row>
    <row r="4" spans="2:33" ht="24" customHeight="1">
      <c r="B4" s="45" t="s">
        <v>202</v>
      </c>
      <c r="C4" s="39"/>
      <c r="D4" s="39"/>
      <c r="E4" s="39"/>
      <c r="F4" s="39"/>
      <c r="G4" s="39"/>
      <c r="H4" s="39"/>
      <c r="I4" s="39"/>
      <c r="J4" s="39"/>
      <c r="K4" s="39"/>
      <c r="L4" s="45" t="s">
        <v>203</v>
      </c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220" t="s">
        <v>198</v>
      </c>
      <c r="Y4" s="220"/>
      <c r="Z4" s="220"/>
      <c r="AA4" s="220"/>
      <c r="AB4" s="220"/>
      <c r="AC4" s="220"/>
      <c r="AD4" s="220"/>
      <c r="AE4" s="220"/>
      <c r="AF4" s="220"/>
      <c r="AG4" s="45"/>
    </row>
    <row r="5" spans="1:29" ht="24" customHeight="1">
      <c r="A5" s="224" t="s">
        <v>204</v>
      </c>
      <c r="B5" s="224"/>
      <c r="C5" s="224"/>
      <c r="D5" s="224"/>
      <c r="E5" s="224"/>
      <c r="F5" s="224"/>
      <c r="G5" s="224"/>
      <c r="H5" s="224"/>
      <c r="I5" s="224"/>
      <c r="J5" s="224"/>
      <c r="K5" s="110"/>
      <c r="L5" s="223" t="s">
        <v>65</v>
      </c>
      <c r="M5" s="223"/>
      <c r="N5" s="223"/>
      <c r="O5" s="223"/>
      <c r="P5" s="223"/>
      <c r="Q5" s="223"/>
      <c r="R5" s="223"/>
      <c r="S5" s="223"/>
      <c r="T5" s="223"/>
      <c r="U5" s="39"/>
      <c r="V5" s="39"/>
      <c r="W5" s="39"/>
      <c r="Y5" s="39"/>
      <c r="Z5" s="39"/>
      <c r="AA5" s="39"/>
      <c r="AB5" s="39"/>
      <c r="AC5" s="39"/>
    </row>
    <row r="6" spans="24:33" ht="24" customHeight="1">
      <c r="X6" s="220" t="s">
        <v>199</v>
      </c>
      <c r="Y6" s="220"/>
      <c r="Z6" s="220"/>
      <c r="AA6" s="220"/>
      <c r="AB6" s="220"/>
      <c r="AC6" s="220"/>
      <c r="AD6" s="220"/>
      <c r="AE6" s="220"/>
      <c r="AF6" s="220"/>
      <c r="AG6" s="45"/>
    </row>
    <row r="7" spans="1:33" ht="24" customHeight="1">
      <c r="A7" s="216" t="s">
        <v>393</v>
      </c>
      <c r="B7" s="217" t="s">
        <v>530</v>
      </c>
      <c r="C7" s="217"/>
      <c r="D7" s="217"/>
      <c r="E7" s="46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6"/>
      <c r="U7" s="47"/>
      <c r="V7" s="47"/>
      <c r="W7" s="47"/>
      <c r="X7" s="47" t="s">
        <v>146</v>
      </c>
      <c r="Y7" s="47" t="s">
        <v>453</v>
      </c>
      <c r="Z7" s="47"/>
      <c r="AA7" s="47"/>
      <c r="AB7" s="221" t="s">
        <v>147</v>
      </c>
      <c r="AC7" s="221"/>
      <c r="AD7" s="221"/>
      <c r="AE7" s="221"/>
      <c r="AF7" s="221"/>
      <c r="AG7" s="47"/>
    </row>
    <row r="8" spans="1:33" ht="24" customHeight="1">
      <c r="A8" s="216"/>
      <c r="B8" s="217"/>
      <c r="C8" s="217"/>
      <c r="D8" s="217"/>
      <c r="E8" s="48"/>
      <c r="F8" s="49" t="s">
        <v>394</v>
      </c>
      <c r="G8" s="50"/>
      <c r="H8" s="51"/>
      <c r="J8" s="47"/>
      <c r="K8" s="47"/>
      <c r="L8" s="47"/>
      <c r="M8" s="47"/>
      <c r="N8" s="47"/>
      <c r="O8" s="47"/>
      <c r="P8" s="47"/>
      <c r="Q8" s="47"/>
      <c r="R8" s="47"/>
      <c r="S8" s="47"/>
      <c r="T8" s="46"/>
      <c r="U8" s="47"/>
      <c r="V8" s="47"/>
      <c r="W8" s="47"/>
      <c r="X8" s="219" t="s">
        <v>186</v>
      </c>
      <c r="Y8" s="219"/>
      <c r="Z8" s="219"/>
      <c r="AA8" s="219"/>
      <c r="AB8" s="219"/>
      <c r="AC8" s="219"/>
      <c r="AD8" s="52" t="s">
        <v>148</v>
      </c>
      <c r="AE8" s="219" t="s">
        <v>149</v>
      </c>
      <c r="AF8" s="219"/>
      <c r="AG8" s="47"/>
    </row>
    <row r="9" spans="1:33" ht="24" customHeight="1">
      <c r="A9" s="216" t="s">
        <v>71</v>
      </c>
      <c r="B9" s="217" t="s">
        <v>531</v>
      </c>
      <c r="C9" s="217"/>
      <c r="D9" s="217"/>
      <c r="E9" s="47"/>
      <c r="F9" s="47"/>
      <c r="G9" s="47"/>
      <c r="H9" s="53"/>
      <c r="I9" s="49"/>
      <c r="J9" s="50"/>
      <c r="K9" s="54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52" t="s">
        <v>454</v>
      </c>
      <c r="Y9" s="55" t="s">
        <v>455</v>
      </c>
      <c r="Z9" s="56" t="s">
        <v>456</v>
      </c>
      <c r="AA9" s="57" t="s">
        <v>251</v>
      </c>
      <c r="AB9" s="58" t="s">
        <v>457</v>
      </c>
      <c r="AC9" s="59" t="s">
        <v>243</v>
      </c>
      <c r="AD9" s="52"/>
      <c r="AE9" s="222" t="s">
        <v>544</v>
      </c>
      <c r="AF9" s="222"/>
      <c r="AG9" s="47"/>
    </row>
    <row r="10" spans="1:33" ht="24" customHeight="1">
      <c r="A10" s="216"/>
      <c r="B10" s="217"/>
      <c r="C10" s="217"/>
      <c r="D10" s="217"/>
      <c r="E10" s="60"/>
      <c r="F10" s="49"/>
      <c r="G10" s="49"/>
      <c r="H10" s="61"/>
      <c r="I10" s="47"/>
      <c r="J10" s="61"/>
      <c r="K10" s="62"/>
      <c r="L10" s="63"/>
      <c r="M10" s="63"/>
      <c r="N10" s="47"/>
      <c r="O10" s="47"/>
      <c r="P10" s="47"/>
      <c r="Q10" s="47"/>
      <c r="R10" s="47"/>
      <c r="S10" s="47"/>
      <c r="T10" s="61"/>
      <c r="U10" s="47"/>
      <c r="V10" s="47"/>
      <c r="W10" s="47"/>
      <c r="X10" s="52" t="s">
        <v>395</v>
      </c>
      <c r="Y10" s="55" t="s">
        <v>396</v>
      </c>
      <c r="Z10" s="56" t="s">
        <v>397</v>
      </c>
      <c r="AA10" s="57" t="s">
        <v>228</v>
      </c>
      <c r="AB10" s="58" t="s">
        <v>398</v>
      </c>
      <c r="AC10" s="59" t="s">
        <v>234</v>
      </c>
      <c r="AD10" s="52"/>
      <c r="AE10" s="222" t="s">
        <v>543</v>
      </c>
      <c r="AF10" s="222"/>
      <c r="AG10" s="47"/>
    </row>
    <row r="11" spans="1:33" ht="24" customHeight="1">
      <c r="A11" s="47"/>
      <c r="B11" s="64"/>
      <c r="C11" s="64"/>
      <c r="D11" s="64"/>
      <c r="E11" s="61"/>
      <c r="F11" s="47"/>
      <c r="G11" s="47"/>
      <c r="H11" s="61"/>
      <c r="I11" s="65" t="s">
        <v>399</v>
      </c>
      <c r="J11" s="61"/>
      <c r="K11" s="54"/>
      <c r="L11" s="61"/>
      <c r="M11" s="61"/>
      <c r="N11" s="54"/>
      <c r="O11" s="47"/>
      <c r="P11" s="47"/>
      <c r="Q11" s="47"/>
      <c r="R11" s="47"/>
      <c r="S11" s="47"/>
      <c r="T11" s="61"/>
      <c r="U11" s="47"/>
      <c r="V11" s="47"/>
      <c r="W11" s="47"/>
      <c r="X11" s="52" t="s">
        <v>400</v>
      </c>
      <c r="Y11" s="55" t="s">
        <v>401</v>
      </c>
      <c r="Z11" s="56" t="s">
        <v>397</v>
      </c>
      <c r="AA11" s="57" t="s">
        <v>150</v>
      </c>
      <c r="AB11" s="58" t="s">
        <v>398</v>
      </c>
      <c r="AC11" s="59" t="s">
        <v>238</v>
      </c>
      <c r="AD11" s="52"/>
      <c r="AE11" s="222" t="s">
        <v>547</v>
      </c>
      <c r="AF11" s="222"/>
      <c r="AG11" s="47"/>
    </row>
    <row r="12" spans="1:33" ht="24" customHeight="1">
      <c r="A12" s="216" t="s">
        <v>75</v>
      </c>
      <c r="B12" s="217" t="s">
        <v>532</v>
      </c>
      <c r="C12" s="217"/>
      <c r="D12" s="217"/>
      <c r="E12" s="66"/>
      <c r="F12" s="67"/>
      <c r="G12" s="67"/>
      <c r="H12" s="63"/>
      <c r="I12" s="63"/>
      <c r="J12" s="68"/>
      <c r="K12" s="54"/>
      <c r="L12" s="61"/>
      <c r="M12" s="61"/>
      <c r="N12" s="69"/>
      <c r="O12" s="47"/>
      <c r="P12" s="47"/>
      <c r="Q12" s="47"/>
      <c r="R12" s="47"/>
      <c r="S12" s="47"/>
      <c r="T12" s="61"/>
      <c r="U12" s="47"/>
      <c r="V12" s="47"/>
      <c r="W12" s="47"/>
      <c r="X12" s="52" t="s">
        <v>402</v>
      </c>
      <c r="Y12" s="55" t="s">
        <v>403</v>
      </c>
      <c r="Z12" s="56" t="s">
        <v>397</v>
      </c>
      <c r="AA12" s="57" t="s">
        <v>151</v>
      </c>
      <c r="AB12" s="58" t="s">
        <v>398</v>
      </c>
      <c r="AC12" s="59" t="s">
        <v>225</v>
      </c>
      <c r="AD12" s="52"/>
      <c r="AE12" s="222" t="s">
        <v>548</v>
      </c>
      <c r="AF12" s="222"/>
      <c r="AG12" s="47"/>
    </row>
    <row r="13" spans="1:23" ht="24" customHeight="1">
      <c r="A13" s="216"/>
      <c r="B13" s="217"/>
      <c r="C13" s="217"/>
      <c r="D13" s="217"/>
      <c r="E13" s="47"/>
      <c r="F13" s="47"/>
      <c r="G13" s="47"/>
      <c r="H13" s="47"/>
      <c r="I13" s="47"/>
      <c r="J13" s="47"/>
      <c r="K13" s="47"/>
      <c r="L13" s="61"/>
      <c r="M13" s="47"/>
      <c r="N13" s="69"/>
      <c r="O13" s="47"/>
      <c r="P13" s="47"/>
      <c r="Q13" s="47"/>
      <c r="R13" s="47"/>
      <c r="S13" s="47"/>
      <c r="T13" s="47"/>
      <c r="U13" s="47"/>
      <c r="V13" s="47"/>
      <c r="W13" s="47"/>
    </row>
    <row r="14" spans="1:33" ht="24" customHeight="1">
      <c r="A14" s="47"/>
      <c r="B14" s="64"/>
      <c r="C14" s="64"/>
      <c r="D14" s="64"/>
      <c r="E14" s="47"/>
      <c r="F14" s="47"/>
      <c r="G14" s="47"/>
      <c r="H14" s="47"/>
      <c r="I14" s="47"/>
      <c r="J14" s="47"/>
      <c r="K14" s="61"/>
      <c r="L14" s="47"/>
      <c r="M14" s="47"/>
      <c r="N14" s="70"/>
      <c r="O14" s="67"/>
      <c r="P14" s="67"/>
      <c r="Q14" s="47"/>
      <c r="R14" s="47"/>
      <c r="S14" s="47"/>
      <c r="T14" s="47"/>
      <c r="U14" s="47"/>
      <c r="V14" s="47"/>
      <c r="W14" s="47"/>
      <c r="X14" s="220" t="s">
        <v>192</v>
      </c>
      <c r="Y14" s="220"/>
      <c r="Z14" s="220"/>
      <c r="AA14" s="220"/>
      <c r="AB14" s="220"/>
      <c r="AC14" s="220"/>
      <c r="AD14" s="220"/>
      <c r="AE14" s="220"/>
      <c r="AF14" s="220"/>
      <c r="AG14" s="45"/>
    </row>
    <row r="15" spans="1:33" ht="24" customHeight="1">
      <c r="A15" s="216" t="s">
        <v>74</v>
      </c>
      <c r="B15" s="217" t="s">
        <v>533</v>
      </c>
      <c r="C15" s="217"/>
      <c r="D15" s="217"/>
      <c r="E15" s="46"/>
      <c r="F15" s="47"/>
      <c r="G15" s="47"/>
      <c r="H15" s="47"/>
      <c r="I15" s="47"/>
      <c r="J15" s="47"/>
      <c r="K15" s="61"/>
      <c r="L15" s="47" t="s">
        <v>404</v>
      </c>
      <c r="M15" s="71"/>
      <c r="N15" s="69"/>
      <c r="O15" s="47"/>
      <c r="P15" s="71"/>
      <c r="Q15" s="51"/>
      <c r="R15" s="47"/>
      <c r="S15" s="47"/>
      <c r="T15" s="47"/>
      <c r="U15" s="47"/>
      <c r="V15" s="47"/>
      <c r="W15" s="47"/>
      <c r="X15" s="45" t="s">
        <v>146</v>
      </c>
      <c r="Y15" s="42" t="s">
        <v>453</v>
      </c>
      <c r="AB15" s="221" t="s">
        <v>147</v>
      </c>
      <c r="AC15" s="221"/>
      <c r="AD15" s="221"/>
      <c r="AE15" s="221"/>
      <c r="AF15" s="221"/>
      <c r="AG15" s="47"/>
    </row>
    <row r="16" spans="1:33" ht="24" customHeight="1">
      <c r="A16" s="216"/>
      <c r="B16" s="217"/>
      <c r="C16" s="217"/>
      <c r="D16" s="217"/>
      <c r="E16" s="72"/>
      <c r="F16" s="49" t="s">
        <v>405</v>
      </c>
      <c r="G16" s="49"/>
      <c r="H16" s="54"/>
      <c r="J16" s="47"/>
      <c r="K16" s="61"/>
      <c r="L16" s="47"/>
      <c r="M16" s="71"/>
      <c r="N16" s="47"/>
      <c r="O16" s="47"/>
      <c r="P16" s="71"/>
      <c r="Q16" s="51"/>
      <c r="R16" s="47"/>
      <c r="S16" s="47"/>
      <c r="T16" s="73"/>
      <c r="U16" s="47"/>
      <c r="V16" s="47"/>
      <c r="W16" s="47"/>
      <c r="X16" s="219" t="s">
        <v>186</v>
      </c>
      <c r="Y16" s="219"/>
      <c r="Z16" s="219"/>
      <c r="AA16" s="219"/>
      <c r="AB16" s="219"/>
      <c r="AC16" s="219"/>
      <c r="AD16" s="52" t="s">
        <v>148</v>
      </c>
      <c r="AE16" s="219" t="s">
        <v>149</v>
      </c>
      <c r="AF16" s="219"/>
      <c r="AG16" s="47"/>
    </row>
    <row r="17" spans="1:33" ht="24" customHeight="1">
      <c r="A17" s="216" t="s">
        <v>72</v>
      </c>
      <c r="B17" s="217" t="s">
        <v>534</v>
      </c>
      <c r="C17" s="217"/>
      <c r="D17" s="217"/>
      <c r="E17" s="69"/>
      <c r="F17" s="47"/>
      <c r="G17" s="47"/>
      <c r="H17" s="53"/>
      <c r="I17" s="49"/>
      <c r="J17" s="49"/>
      <c r="K17" s="74"/>
      <c r="L17" s="47"/>
      <c r="M17" s="71"/>
      <c r="N17" s="47"/>
      <c r="O17" s="47"/>
      <c r="P17" s="71"/>
      <c r="Q17" s="51"/>
      <c r="R17" s="47"/>
      <c r="S17" s="47"/>
      <c r="T17" s="73"/>
      <c r="U17" s="47"/>
      <c r="V17" s="47"/>
      <c r="W17" s="47"/>
      <c r="X17" s="52" t="s">
        <v>454</v>
      </c>
      <c r="Y17" s="55" t="s">
        <v>455</v>
      </c>
      <c r="Z17" s="56" t="s">
        <v>456</v>
      </c>
      <c r="AA17" s="57" t="s">
        <v>542</v>
      </c>
      <c r="AB17" s="58" t="s">
        <v>457</v>
      </c>
      <c r="AC17" s="59" t="s">
        <v>263</v>
      </c>
      <c r="AD17" s="52"/>
      <c r="AE17" s="222" t="s">
        <v>545</v>
      </c>
      <c r="AF17" s="222"/>
      <c r="AG17" s="47"/>
    </row>
    <row r="18" spans="1:33" ht="24" customHeight="1">
      <c r="A18" s="216"/>
      <c r="B18" s="217"/>
      <c r="C18" s="217"/>
      <c r="D18" s="217"/>
      <c r="E18" s="75"/>
      <c r="F18" s="49"/>
      <c r="G18" s="49"/>
      <c r="H18" s="61"/>
      <c r="I18" s="47"/>
      <c r="J18" s="61"/>
      <c r="K18" s="76"/>
      <c r="L18" s="77"/>
      <c r="M18" s="78"/>
      <c r="N18" s="51"/>
      <c r="O18" s="47"/>
      <c r="P18" s="71"/>
      <c r="Q18" s="51"/>
      <c r="R18" s="47"/>
      <c r="S18" s="47"/>
      <c r="T18" s="47"/>
      <c r="U18" s="47"/>
      <c r="V18" s="47"/>
      <c r="W18" s="47"/>
      <c r="X18" s="52" t="s">
        <v>395</v>
      </c>
      <c r="Y18" s="55" t="s">
        <v>396</v>
      </c>
      <c r="Z18" s="56" t="s">
        <v>397</v>
      </c>
      <c r="AA18" s="57" t="s">
        <v>244</v>
      </c>
      <c r="AB18" s="58" t="s">
        <v>398</v>
      </c>
      <c r="AC18" s="59" t="s">
        <v>258</v>
      </c>
      <c r="AD18" s="52"/>
      <c r="AE18" s="225" t="s">
        <v>546</v>
      </c>
      <c r="AF18" s="226"/>
      <c r="AG18" s="47"/>
    </row>
    <row r="19" spans="1:33" ht="24" customHeight="1">
      <c r="A19" s="47"/>
      <c r="B19" s="64"/>
      <c r="C19" s="64"/>
      <c r="D19" s="64"/>
      <c r="E19" s="61"/>
      <c r="F19" s="47"/>
      <c r="G19" s="47"/>
      <c r="H19" s="61"/>
      <c r="I19" s="47" t="s">
        <v>406</v>
      </c>
      <c r="J19" s="79"/>
      <c r="K19" s="54"/>
      <c r="O19" s="47"/>
      <c r="P19" s="71"/>
      <c r="Q19" s="51"/>
      <c r="R19" s="47"/>
      <c r="S19" s="47"/>
      <c r="T19" s="47"/>
      <c r="U19" s="47"/>
      <c r="V19" s="47"/>
      <c r="W19" s="47"/>
      <c r="X19" s="52" t="s">
        <v>400</v>
      </c>
      <c r="Y19" s="55" t="s">
        <v>401</v>
      </c>
      <c r="Z19" s="56" t="s">
        <v>397</v>
      </c>
      <c r="AA19" s="57" t="s">
        <v>150</v>
      </c>
      <c r="AB19" s="58" t="s">
        <v>398</v>
      </c>
      <c r="AC19" s="59" t="s">
        <v>229</v>
      </c>
      <c r="AD19" s="52"/>
      <c r="AE19" s="225" t="s">
        <v>549</v>
      </c>
      <c r="AF19" s="226"/>
      <c r="AG19" s="47"/>
    </row>
    <row r="20" spans="1:33" ht="24" customHeight="1">
      <c r="A20" s="216" t="s">
        <v>73</v>
      </c>
      <c r="B20" s="217" t="s">
        <v>535</v>
      </c>
      <c r="C20" s="217"/>
      <c r="D20" s="217"/>
      <c r="E20" s="66"/>
      <c r="F20" s="67"/>
      <c r="G20" s="67"/>
      <c r="H20" s="63"/>
      <c r="I20" s="63"/>
      <c r="J20" s="68"/>
      <c r="K20" s="51"/>
      <c r="L20" s="51" t="s">
        <v>206</v>
      </c>
      <c r="M20" s="47"/>
      <c r="N20" s="47"/>
      <c r="O20" s="47"/>
      <c r="P20" s="71"/>
      <c r="Q20" s="51"/>
      <c r="R20" s="47"/>
      <c r="S20" s="47"/>
      <c r="T20" s="47"/>
      <c r="U20" s="47"/>
      <c r="V20" s="47"/>
      <c r="W20" s="47"/>
      <c r="X20" s="52" t="s">
        <v>407</v>
      </c>
      <c r="Y20" s="55" t="s">
        <v>408</v>
      </c>
      <c r="Z20" s="56" t="s">
        <v>409</v>
      </c>
      <c r="AA20" s="57" t="s">
        <v>151</v>
      </c>
      <c r="AB20" s="58" t="s">
        <v>398</v>
      </c>
      <c r="AC20" s="59" t="s">
        <v>249</v>
      </c>
      <c r="AD20" s="52"/>
      <c r="AE20" s="225" t="s">
        <v>550</v>
      </c>
      <c r="AF20" s="226"/>
      <c r="AG20" s="47"/>
    </row>
    <row r="21" spans="1:23" ht="24" customHeight="1">
      <c r="A21" s="216"/>
      <c r="B21" s="217"/>
      <c r="C21" s="217"/>
      <c r="D21" s="217"/>
      <c r="E21" s="47"/>
      <c r="F21" s="47"/>
      <c r="G21" s="47"/>
      <c r="H21" s="49"/>
      <c r="I21" s="47"/>
      <c r="J21" s="47"/>
      <c r="K21" s="47"/>
      <c r="L21" s="51" t="s">
        <v>399</v>
      </c>
      <c r="M21" s="47"/>
      <c r="N21" s="47"/>
      <c r="O21" s="47"/>
      <c r="P21" s="71"/>
      <c r="Q21" s="51"/>
      <c r="R21" s="47"/>
      <c r="S21" s="47"/>
      <c r="T21" s="46"/>
      <c r="U21" s="47"/>
      <c r="V21" s="47"/>
      <c r="W21" s="47"/>
    </row>
    <row r="22" spans="1:29" ht="24" customHeight="1">
      <c r="A22" s="224" t="s">
        <v>205</v>
      </c>
      <c r="B22" s="224"/>
      <c r="C22" s="224"/>
      <c r="D22" s="224"/>
      <c r="E22" s="224"/>
      <c r="F22" s="224"/>
      <c r="G22" s="224"/>
      <c r="H22" s="224"/>
      <c r="I22" s="224"/>
      <c r="J22" s="224"/>
      <c r="K22" s="40"/>
      <c r="L22" s="47"/>
      <c r="Q22" s="54"/>
      <c r="R22" s="227"/>
      <c r="S22" s="228"/>
      <c r="T22" s="228"/>
      <c r="U22" s="47"/>
      <c r="V22" s="47"/>
      <c r="W22" s="47"/>
      <c r="X22" s="39" t="s">
        <v>184</v>
      </c>
      <c r="AC22" s="42" t="s">
        <v>410</v>
      </c>
    </row>
    <row r="23" spans="1:33" ht="24" customHeight="1">
      <c r="A23" s="216" t="s">
        <v>152</v>
      </c>
      <c r="B23" s="217" t="s">
        <v>536</v>
      </c>
      <c r="C23" s="217"/>
      <c r="D23" s="217"/>
      <c r="E23" s="46"/>
      <c r="F23" s="47"/>
      <c r="G23" s="47"/>
      <c r="H23" s="47"/>
      <c r="I23" s="47"/>
      <c r="J23" s="47"/>
      <c r="K23" s="47"/>
      <c r="L23" s="47"/>
      <c r="M23" s="47"/>
      <c r="N23" s="47" t="s">
        <v>207</v>
      </c>
      <c r="O23" s="47"/>
      <c r="P23" s="71"/>
      <c r="Q23" s="53"/>
      <c r="R23" s="228"/>
      <c r="S23" s="228"/>
      <c r="T23" s="228"/>
      <c r="U23" s="47"/>
      <c r="V23" s="47"/>
      <c r="W23" s="47"/>
      <c r="X23" s="220" t="s">
        <v>185</v>
      </c>
      <c r="Y23" s="220"/>
      <c r="Z23" s="220"/>
      <c r="AA23" s="220"/>
      <c r="AB23" s="220"/>
      <c r="AC23" s="220"/>
      <c r="AD23" s="220"/>
      <c r="AE23" s="220"/>
      <c r="AF23" s="220"/>
      <c r="AG23" s="45"/>
    </row>
    <row r="24" spans="1:29" ht="24" customHeight="1">
      <c r="A24" s="216"/>
      <c r="B24" s="217"/>
      <c r="C24" s="217"/>
      <c r="D24" s="217"/>
      <c r="E24" s="48"/>
      <c r="F24" s="49" t="s">
        <v>411</v>
      </c>
      <c r="G24" s="50"/>
      <c r="H24" s="54"/>
      <c r="I24" s="47"/>
      <c r="J24" s="47"/>
      <c r="K24" s="47"/>
      <c r="L24" s="47"/>
      <c r="M24" s="47"/>
      <c r="N24" s="47"/>
      <c r="O24" s="47" t="s">
        <v>412</v>
      </c>
      <c r="P24" s="47"/>
      <c r="Q24" s="54"/>
      <c r="R24" s="47"/>
      <c r="S24" s="47"/>
      <c r="T24" s="47"/>
      <c r="U24" s="47"/>
      <c r="V24" s="47"/>
      <c r="W24" s="47"/>
      <c r="Y24" s="39"/>
      <c r="Z24" s="39"/>
      <c r="AA24" s="39"/>
      <c r="AB24" s="39"/>
      <c r="AC24" s="39"/>
    </row>
    <row r="25" spans="1:33" ht="24" customHeight="1">
      <c r="A25" s="216" t="s">
        <v>76</v>
      </c>
      <c r="B25" s="229" t="s">
        <v>537</v>
      </c>
      <c r="C25" s="230"/>
      <c r="D25" s="231"/>
      <c r="E25" s="70"/>
      <c r="F25" s="67"/>
      <c r="G25" s="80"/>
      <c r="H25" s="81"/>
      <c r="I25" s="49"/>
      <c r="J25" s="50"/>
      <c r="K25" s="51"/>
      <c r="L25" s="47"/>
      <c r="M25" s="47"/>
      <c r="N25" s="47"/>
      <c r="O25" s="47"/>
      <c r="P25" s="47"/>
      <c r="Q25" s="54"/>
      <c r="R25" s="47"/>
      <c r="S25" s="47"/>
      <c r="T25" s="61"/>
      <c r="U25" s="47"/>
      <c r="V25" s="47"/>
      <c r="W25" s="47"/>
      <c r="X25" s="220" t="s">
        <v>187</v>
      </c>
      <c r="Y25" s="220"/>
      <c r="Z25" s="220"/>
      <c r="AA25" s="220"/>
      <c r="AB25" s="220"/>
      <c r="AC25" s="220"/>
      <c r="AD25" s="220"/>
      <c r="AE25" s="220"/>
      <c r="AF25" s="220"/>
      <c r="AG25" s="45"/>
    </row>
    <row r="26" spans="1:33" ht="24" customHeight="1">
      <c r="A26" s="216"/>
      <c r="B26" s="232"/>
      <c r="C26" s="233"/>
      <c r="D26" s="234"/>
      <c r="E26" s="61"/>
      <c r="F26" s="47"/>
      <c r="G26" s="47"/>
      <c r="H26" s="61"/>
      <c r="I26" s="47"/>
      <c r="J26" s="79"/>
      <c r="K26" s="51"/>
      <c r="L26" s="47"/>
      <c r="M26" s="47"/>
      <c r="N26" s="47"/>
      <c r="O26" s="47"/>
      <c r="P26" s="47"/>
      <c r="Q26" s="54"/>
      <c r="R26" s="47"/>
      <c r="S26" s="47"/>
      <c r="T26" s="61"/>
      <c r="U26" s="47"/>
      <c r="V26" s="47"/>
      <c r="W26" s="47"/>
      <c r="X26" s="47" t="s">
        <v>146</v>
      </c>
      <c r="Y26" s="47" t="s">
        <v>458</v>
      </c>
      <c r="Z26" s="47"/>
      <c r="AA26" s="47"/>
      <c r="AB26" s="216" t="s">
        <v>153</v>
      </c>
      <c r="AC26" s="216"/>
      <c r="AD26" s="216"/>
      <c r="AE26" s="216"/>
      <c r="AF26" s="216"/>
      <c r="AG26" s="47"/>
    </row>
    <row r="27" spans="1:33" ht="24" customHeight="1">
      <c r="A27" s="47"/>
      <c r="B27" s="64"/>
      <c r="C27" s="64"/>
      <c r="D27" s="64"/>
      <c r="E27" s="61"/>
      <c r="F27" s="47"/>
      <c r="G27" s="47"/>
      <c r="H27" s="61"/>
      <c r="I27" s="65" t="s">
        <v>413</v>
      </c>
      <c r="J27" s="61"/>
      <c r="K27" s="53"/>
      <c r="L27" s="49"/>
      <c r="M27" s="50"/>
      <c r="N27" s="54"/>
      <c r="O27" s="47"/>
      <c r="P27" s="47"/>
      <c r="Q27" s="54"/>
      <c r="R27" s="47"/>
      <c r="S27" s="47"/>
      <c r="T27" s="61"/>
      <c r="U27" s="47"/>
      <c r="V27" s="47"/>
      <c r="W27" s="47"/>
      <c r="X27" s="236" t="s">
        <v>186</v>
      </c>
      <c r="Y27" s="237"/>
      <c r="Z27" s="237"/>
      <c r="AA27" s="237"/>
      <c r="AB27" s="237"/>
      <c r="AC27" s="238"/>
      <c r="AD27" s="52" t="s">
        <v>148</v>
      </c>
      <c r="AE27" s="219" t="s">
        <v>149</v>
      </c>
      <c r="AF27" s="219"/>
      <c r="AG27" s="47"/>
    </row>
    <row r="28" spans="1:33" ht="24" customHeight="1">
      <c r="A28" s="216" t="s">
        <v>77</v>
      </c>
      <c r="B28" s="217" t="s">
        <v>538</v>
      </c>
      <c r="C28" s="217"/>
      <c r="D28" s="217"/>
      <c r="E28" s="61"/>
      <c r="F28" s="47"/>
      <c r="G28" s="47"/>
      <c r="H28" s="61"/>
      <c r="I28" s="61"/>
      <c r="J28" s="79"/>
      <c r="K28" s="51"/>
      <c r="L28" s="47"/>
      <c r="M28" s="47"/>
      <c r="N28" s="54"/>
      <c r="O28" s="47"/>
      <c r="P28" s="47"/>
      <c r="Q28" s="54"/>
      <c r="R28" s="47"/>
      <c r="S28" s="47"/>
      <c r="T28" s="47"/>
      <c r="U28" s="47"/>
      <c r="V28" s="47"/>
      <c r="W28" s="47"/>
      <c r="X28" s="52" t="s">
        <v>454</v>
      </c>
      <c r="Y28" s="55" t="s">
        <v>455</v>
      </c>
      <c r="Z28" s="56" t="s">
        <v>456</v>
      </c>
      <c r="AA28" s="57" t="s">
        <v>155</v>
      </c>
      <c r="AB28" s="58" t="s">
        <v>414</v>
      </c>
      <c r="AC28" s="59" t="s">
        <v>189</v>
      </c>
      <c r="AD28" s="52" t="s">
        <v>190</v>
      </c>
      <c r="AE28" s="219" t="s">
        <v>190</v>
      </c>
      <c r="AF28" s="219"/>
      <c r="AG28" s="47"/>
    </row>
    <row r="29" spans="1:33" ht="24" customHeight="1">
      <c r="A29" s="216"/>
      <c r="B29" s="217"/>
      <c r="C29" s="217"/>
      <c r="D29" s="217"/>
      <c r="E29" s="49"/>
      <c r="F29" s="49"/>
      <c r="G29" s="49"/>
      <c r="H29" s="49"/>
      <c r="I29" s="49"/>
      <c r="J29" s="49"/>
      <c r="K29" s="47"/>
      <c r="L29" s="47"/>
      <c r="M29" s="47"/>
      <c r="N29" s="54"/>
      <c r="O29" s="47"/>
      <c r="P29" s="47"/>
      <c r="Q29" s="54"/>
      <c r="R29" s="47"/>
      <c r="S29" s="47"/>
      <c r="T29" s="47"/>
      <c r="U29" s="47"/>
      <c r="V29" s="47"/>
      <c r="W29" s="47"/>
      <c r="X29" s="52" t="s">
        <v>415</v>
      </c>
      <c r="Y29" s="55" t="s">
        <v>416</v>
      </c>
      <c r="Z29" s="56" t="s">
        <v>417</v>
      </c>
      <c r="AA29" s="57" t="s">
        <v>188</v>
      </c>
      <c r="AB29" s="58" t="s">
        <v>418</v>
      </c>
      <c r="AC29" s="59" t="s">
        <v>154</v>
      </c>
      <c r="AD29" s="52" t="s">
        <v>190</v>
      </c>
      <c r="AE29" s="219" t="s">
        <v>190</v>
      </c>
      <c r="AF29" s="219"/>
      <c r="AG29" s="47"/>
    </row>
    <row r="30" spans="1:33" ht="24" customHeight="1">
      <c r="A30" s="47"/>
      <c r="B30" s="64"/>
      <c r="C30" s="64"/>
      <c r="D30" s="64"/>
      <c r="E30" s="47"/>
      <c r="F30" s="47"/>
      <c r="G30" s="47"/>
      <c r="H30" s="47"/>
      <c r="I30" s="47"/>
      <c r="J30" s="47"/>
      <c r="K30" s="61"/>
      <c r="L30" s="47"/>
      <c r="M30" s="47"/>
      <c r="N30" s="62"/>
      <c r="O30" s="67"/>
      <c r="P30" s="80"/>
      <c r="Q30" s="54"/>
      <c r="R30" s="47"/>
      <c r="S30" s="47"/>
      <c r="T30" s="47"/>
      <c r="U30" s="47"/>
      <c r="V30" s="47"/>
      <c r="W30" s="47"/>
      <c r="X30" s="52" t="s">
        <v>419</v>
      </c>
      <c r="Y30" s="55" t="s">
        <v>420</v>
      </c>
      <c r="Z30" s="56" t="s">
        <v>417</v>
      </c>
      <c r="AA30" s="57"/>
      <c r="AB30" s="58" t="s">
        <v>206</v>
      </c>
      <c r="AC30" s="59"/>
      <c r="AD30" s="52" t="s">
        <v>190</v>
      </c>
      <c r="AE30" s="219" t="s">
        <v>190</v>
      </c>
      <c r="AF30" s="219"/>
      <c r="AG30" s="47"/>
    </row>
    <row r="31" spans="1:32" ht="24" customHeight="1">
      <c r="A31" s="216" t="s">
        <v>78</v>
      </c>
      <c r="B31" s="217" t="s">
        <v>539</v>
      </c>
      <c r="C31" s="217"/>
      <c r="D31" s="217"/>
      <c r="E31" s="46"/>
      <c r="F31" s="47"/>
      <c r="G31" s="47"/>
      <c r="H31" s="47"/>
      <c r="I31" s="47"/>
      <c r="J31" s="47"/>
      <c r="K31" s="61"/>
      <c r="L31" s="47" t="s">
        <v>421</v>
      </c>
      <c r="M31" s="71"/>
      <c r="N31" s="51"/>
      <c r="O31" s="47"/>
      <c r="P31" s="47"/>
      <c r="Q31" s="47"/>
      <c r="R31" s="47"/>
      <c r="S31" s="47"/>
      <c r="T31" s="61"/>
      <c r="U31" s="47"/>
      <c r="V31" s="47"/>
      <c r="W31" s="47"/>
      <c r="X31" s="52" t="s">
        <v>419</v>
      </c>
      <c r="Y31" s="55" t="s">
        <v>422</v>
      </c>
      <c r="Z31" s="56" t="s">
        <v>417</v>
      </c>
      <c r="AA31" s="57"/>
      <c r="AB31" s="58" t="s">
        <v>156</v>
      </c>
      <c r="AC31" s="59"/>
      <c r="AD31" s="52" t="s">
        <v>190</v>
      </c>
      <c r="AE31" s="219" t="s">
        <v>190</v>
      </c>
      <c r="AF31" s="219"/>
    </row>
    <row r="32" spans="1:33" ht="24" customHeight="1">
      <c r="A32" s="216"/>
      <c r="B32" s="217"/>
      <c r="C32" s="217"/>
      <c r="D32" s="217"/>
      <c r="E32" s="48"/>
      <c r="F32" s="49" t="s">
        <v>423</v>
      </c>
      <c r="G32" s="50"/>
      <c r="H32" s="51"/>
      <c r="I32" s="47"/>
      <c r="J32" s="47"/>
      <c r="K32" s="61"/>
      <c r="L32" s="61"/>
      <c r="M32" s="79"/>
      <c r="N32" s="51"/>
      <c r="O32" s="47"/>
      <c r="P32" s="47"/>
      <c r="Q32" s="47"/>
      <c r="R32" s="47"/>
      <c r="S32" s="47"/>
      <c r="T32" s="61"/>
      <c r="U32" s="47"/>
      <c r="V32" s="47"/>
      <c r="W32" s="47"/>
      <c r="X32" s="47"/>
      <c r="Y32" s="61"/>
      <c r="Z32" s="61"/>
      <c r="AA32" s="61"/>
      <c r="AB32" s="61"/>
      <c r="AG32" s="109"/>
    </row>
    <row r="33" spans="1:32" ht="24" customHeight="1">
      <c r="A33" s="216" t="s">
        <v>82</v>
      </c>
      <c r="B33" s="217" t="s">
        <v>540</v>
      </c>
      <c r="C33" s="217"/>
      <c r="D33" s="217"/>
      <c r="E33" s="47"/>
      <c r="F33" s="47"/>
      <c r="G33" s="47"/>
      <c r="H33" s="53"/>
      <c r="I33" s="49"/>
      <c r="J33" s="50"/>
      <c r="K33" s="51"/>
      <c r="L33" s="47"/>
      <c r="M33" s="71"/>
      <c r="N33" s="51"/>
      <c r="O33" s="47"/>
      <c r="P33" s="47"/>
      <c r="Q33" s="47"/>
      <c r="R33" s="47"/>
      <c r="S33" s="47"/>
      <c r="T33" s="47"/>
      <c r="U33" s="47"/>
      <c r="V33" s="47"/>
      <c r="W33" s="47"/>
      <c r="X33" s="235" t="s">
        <v>208</v>
      </c>
      <c r="Y33" s="235"/>
      <c r="Z33" s="235"/>
      <c r="AA33" s="235"/>
      <c r="AB33" s="235"/>
      <c r="AC33" s="235"/>
      <c r="AD33" s="235"/>
      <c r="AE33" s="235"/>
      <c r="AF33" s="235"/>
    </row>
    <row r="34" spans="1:28" ht="24" customHeight="1">
      <c r="A34" s="216"/>
      <c r="B34" s="217"/>
      <c r="C34" s="217"/>
      <c r="D34" s="217"/>
      <c r="E34" s="60"/>
      <c r="F34" s="49"/>
      <c r="G34" s="49"/>
      <c r="H34" s="61"/>
      <c r="I34" s="47"/>
      <c r="J34" s="79"/>
      <c r="K34" s="82"/>
      <c r="L34" s="63"/>
      <c r="M34" s="68"/>
      <c r="N34" s="51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28" ht="24" customHeight="1">
      <c r="A35" s="47"/>
      <c r="B35" s="83"/>
      <c r="C35" s="83"/>
      <c r="D35" s="83"/>
      <c r="E35" s="61"/>
      <c r="F35" s="47"/>
      <c r="G35" s="47"/>
      <c r="H35" s="61"/>
      <c r="I35" s="47" t="s">
        <v>424</v>
      </c>
      <c r="J35" s="79"/>
      <c r="K35" s="54"/>
      <c r="L35" s="61"/>
      <c r="M35" s="61"/>
      <c r="N35" s="47"/>
      <c r="O35" s="47"/>
      <c r="P35" s="47"/>
      <c r="Q35" s="47"/>
      <c r="R35" s="47"/>
      <c r="S35" s="47"/>
      <c r="T35" s="46"/>
      <c r="U35" s="47"/>
      <c r="V35" s="47"/>
      <c r="W35" s="47"/>
      <c r="X35" s="47"/>
      <c r="Y35" s="61"/>
      <c r="Z35" s="61"/>
      <c r="AA35" s="61"/>
      <c r="AB35" s="61"/>
    </row>
    <row r="36" spans="1:28" ht="24" customHeight="1">
      <c r="A36" s="216" t="s">
        <v>425</v>
      </c>
      <c r="B36" s="217" t="s">
        <v>541</v>
      </c>
      <c r="C36" s="217"/>
      <c r="D36" s="217"/>
      <c r="E36" s="61"/>
      <c r="F36" s="47"/>
      <c r="G36" s="47"/>
      <c r="H36" s="61"/>
      <c r="I36" s="61"/>
      <c r="J36" s="61"/>
      <c r="K36" s="54"/>
      <c r="L36" s="61"/>
      <c r="M36" s="61"/>
      <c r="N36" s="47"/>
      <c r="O36" s="47"/>
      <c r="P36" s="47"/>
      <c r="Q36" s="47"/>
      <c r="R36" s="47"/>
      <c r="S36" s="47"/>
      <c r="T36" s="46"/>
      <c r="U36" s="47"/>
      <c r="V36" s="47"/>
      <c r="W36" s="47"/>
      <c r="Y36" s="61"/>
      <c r="Z36" s="61"/>
      <c r="AA36" s="61"/>
      <c r="AB36" s="61"/>
    </row>
    <row r="37" spans="1:28" ht="24" customHeight="1">
      <c r="A37" s="216"/>
      <c r="B37" s="217"/>
      <c r="C37" s="217"/>
      <c r="D37" s="217"/>
      <c r="E37" s="49"/>
      <c r="F37" s="49"/>
      <c r="G37" s="49"/>
      <c r="H37" s="49"/>
      <c r="I37" s="49"/>
      <c r="J37" s="49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</row>
    <row r="38" spans="1:28" ht="24" customHeight="1">
      <c r="A38" s="47"/>
      <c r="B38" s="61"/>
      <c r="C38" s="61"/>
      <c r="D38" s="61"/>
      <c r="E38" s="61"/>
      <c r="F38" s="47"/>
      <c r="G38" s="47"/>
      <c r="H38" s="61"/>
      <c r="I38" s="61"/>
      <c r="J38" s="61"/>
      <c r="K38" s="61"/>
      <c r="L38" s="61"/>
      <c r="M38" s="61"/>
      <c r="N38" s="47"/>
      <c r="O38" s="47"/>
      <c r="P38" s="47"/>
      <c r="Q38" s="47"/>
      <c r="R38" s="47"/>
      <c r="S38" s="47"/>
      <c r="T38" s="61"/>
      <c r="U38" s="47"/>
      <c r="V38" s="47"/>
      <c r="W38" s="47"/>
      <c r="X38" s="47"/>
      <c r="Y38" s="47"/>
      <c r="Z38" s="47"/>
      <c r="AA38" s="47"/>
      <c r="AB38" s="47"/>
    </row>
    <row r="39" spans="1:28" ht="24" customHeight="1">
      <c r="A39" s="47"/>
      <c r="B39" s="61"/>
      <c r="C39" s="61"/>
      <c r="D39" s="61"/>
      <c r="E39" s="61"/>
      <c r="F39" s="47"/>
      <c r="G39" s="47"/>
      <c r="H39" s="61"/>
      <c r="I39" s="61"/>
      <c r="J39" s="61"/>
      <c r="K39" s="61"/>
      <c r="L39" s="61"/>
      <c r="M39" s="61"/>
      <c r="N39" s="47"/>
      <c r="O39" s="47"/>
      <c r="P39" s="47"/>
      <c r="Q39" s="47"/>
      <c r="R39" s="47"/>
      <c r="S39" s="47"/>
      <c r="T39" s="61"/>
      <c r="U39" s="47"/>
      <c r="V39" s="47"/>
      <c r="W39" s="47"/>
      <c r="X39" s="47"/>
      <c r="Y39" s="61"/>
      <c r="Z39" s="61"/>
      <c r="AA39" s="61"/>
      <c r="AB39" s="61"/>
    </row>
    <row r="40" spans="1:28" ht="24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61"/>
      <c r="Z40" s="61"/>
      <c r="AA40" s="61"/>
      <c r="AB40" s="61"/>
    </row>
    <row r="41" spans="1:28" ht="19.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</row>
    <row r="42" spans="1:28" ht="19.5" customHeight="1">
      <c r="A42" s="47"/>
      <c r="B42" s="61"/>
      <c r="C42" s="61"/>
      <c r="D42" s="61"/>
      <c r="E42" s="61"/>
      <c r="F42" s="47"/>
      <c r="G42" s="47"/>
      <c r="H42" s="61"/>
      <c r="I42" s="61"/>
      <c r="J42" s="61"/>
      <c r="K42" s="61"/>
      <c r="L42" s="61"/>
      <c r="M42" s="61"/>
      <c r="N42" s="47"/>
      <c r="O42" s="47"/>
      <c r="P42" s="47"/>
      <c r="Q42" s="47"/>
      <c r="R42" s="47"/>
      <c r="S42" s="47"/>
      <c r="T42" s="61"/>
      <c r="U42" s="47"/>
      <c r="V42" s="47"/>
      <c r="W42" s="47"/>
      <c r="X42" s="47"/>
      <c r="Y42" s="47"/>
      <c r="Z42" s="47"/>
      <c r="AA42" s="47"/>
      <c r="AB42" s="47"/>
    </row>
    <row r="43" spans="1:28" ht="19.5" customHeight="1">
      <c r="A43" s="47"/>
      <c r="B43" s="61"/>
      <c r="C43" s="61"/>
      <c r="D43" s="61"/>
      <c r="E43" s="61"/>
      <c r="F43" s="47"/>
      <c r="G43" s="47"/>
      <c r="H43" s="61"/>
      <c r="I43" s="61"/>
      <c r="J43" s="61"/>
      <c r="K43" s="61"/>
      <c r="L43" s="61"/>
      <c r="M43" s="61"/>
      <c r="N43" s="47"/>
      <c r="O43" s="47"/>
      <c r="P43" s="47"/>
      <c r="Q43" s="47"/>
      <c r="R43" s="47"/>
      <c r="S43" s="47"/>
      <c r="T43" s="61"/>
      <c r="U43" s="47"/>
      <c r="V43" s="47"/>
      <c r="W43" s="47"/>
      <c r="X43" s="47"/>
      <c r="Y43" s="47"/>
      <c r="Z43" s="47"/>
      <c r="AA43" s="47"/>
      <c r="AB43" s="47"/>
    </row>
    <row r="44" spans="1:28" ht="19.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</row>
    <row r="45" spans="1:28" ht="19.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</row>
    <row r="46" spans="1:28" ht="19.5" customHeight="1">
      <c r="A46" s="47"/>
      <c r="B46" s="46"/>
      <c r="C46" s="46"/>
      <c r="D46" s="46"/>
      <c r="E46" s="46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6"/>
      <c r="U46" s="47"/>
      <c r="V46" s="47"/>
      <c r="W46" s="47"/>
      <c r="X46" s="47"/>
      <c r="Y46" s="61"/>
      <c r="Z46" s="73"/>
      <c r="AA46" s="73"/>
      <c r="AB46" s="73"/>
    </row>
    <row r="47" spans="1:28" ht="19.5" customHeight="1">
      <c r="A47" s="47"/>
      <c r="B47" s="46"/>
      <c r="C47" s="46"/>
      <c r="D47" s="46"/>
      <c r="E47" s="46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6"/>
      <c r="U47" s="47"/>
      <c r="V47" s="47"/>
      <c r="W47" s="47"/>
      <c r="X47" s="47"/>
      <c r="Y47" s="61"/>
      <c r="Z47" s="73"/>
      <c r="AA47" s="73"/>
      <c r="AB47" s="73"/>
    </row>
    <row r="48" spans="1:28" ht="19.5" customHeight="1">
      <c r="A48" s="47"/>
      <c r="B48" s="61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</row>
    <row r="49" spans="1:28" ht="19.5" customHeight="1">
      <c r="A49" s="47"/>
      <c r="B49" s="61"/>
      <c r="C49" s="61"/>
      <c r="D49" s="61"/>
      <c r="E49" s="61"/>
      <c r="F49" s="47"/>
      <c r="G49" s="47"/>
      <c r="H49" s="61"/>
      <c r="I49" s="61"/>
      <c r="J49" s="61"/>
      <c r="K49" s="61"/>
      <c r="L49" s="61"/>
      <c r="M49" s="61"/>
      <c r="N49" s="47"/>
      <c r="O49" s="47"/>
      <c r="P49" s="47"/>
      <c r="Q49" s="47"/>
      <c r="R49" s="47"/>
      <c r="S49" s="47"/>
      <c r="T49" s="61"/>
      <c r="U49" s="47"/>
      <c r="V49" s="47"/>
      <c r="W49" s="47"/>
      <c r="X49" s="47"/>
      <c r="Y49" s="47"/>
      <c r="Z49" s="47"/>
      <c r="AA49" s="47"/>
      <c r="AB49" s="47"/>
    </row>
    <row r="50" spans="1:28" ht="19.5" customHeight="1">
      <c r="A50" s="47"/>
      <c r="B50" s="61"/>
      <c r="C50" s="61"/>
      <c r="D50" s="61"/>
      <c r="E50" s="61"/>
      <c r="F50" s="47"/>
      <c r="G50" s="47"/>
      <c r="H50" s="61"/>
      <c r="I50" s="61"/>
      <c r="J50" s="61"/>
      <c r="K50" s="61"/>
      <c r="L50" s="61"/>
      <c r="M50" s="61"/>
      <c r="N50" s="47"/>
      <c r="O50" s="47"/>
      <c r="P50" s="47"/>
      <c r="Q50" s="47"/>
      <c r="R50" s="47"/>
      <c r="S50" s="47"/>
      <c r="T50" s="61"/>
      <c r="U50" s="47"/>
      <c r="V50" s="47"/>
      <c r="W50" s="47"/>
      <c r="X50" s="47"/>
      <c r="Y50" s="61"/>
      <c r="Z50" s="61"/>
      <c r="AA50" s="61"/>
      <c r="AB50" s="61"/>
    </row>
    <row r="51" spans="1:28" ht="19.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61"/>
      <c r="Z51" s="61"/>
      <c r="AA51" s="61"/>
      <c r="AB51" s="61"/>
    </row>
    <row r="52" spans="1:28" ht="19.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</row>
    <row r="53" spans="1:28" ht="19.5" customHeight="1">
      <c r="A53" s="47"/>
      <c r="B53" s="61"/>
      <c r="C53" s="61"/>
      <c r="D53" s="61"/>
      <c r="E53" s="61"/>
      <c r="F53" s="47"/>
      <c r="G53" s="47"/>
      <c r="H53" s="61"/>
      <c r="I53" s="61"/>
      <c r="J53" s="61"/>
      <c r="K53" s="61"/>
      <c r="L53" s="61"/>
      <c r="M53" s="61"/>
      <c r="N53" s="47"/>
      <c r="O53" s="47"/>
      <c r="P53" s="47"/>
      <c r="Q53" s="47"/>
      <c r="R53" s="47"/>
      <c r="S53" s="47"/>
      <c r="T53" s="61"/>
      <c r="U53" s="47"/>
      <c r="V53" s="47"/>
      <c r="W53" s="47"/>
      <c r="X53" s="47"/>
      <c r="Y53" s="47"/>
      <c r="Z53" s="47"/>
      <c r="AA53" s="47"/>
      <c r="AB53" s="47"/>
    </row>
    <row r="54" spans="1:28" ht="19.5" customHeight="1">
      <c r="A54" s="47"/>
      <c r="B54" s="61"/>
      <c r="C54" s="61"/>
      <c r="D54" s="61"/>
      <c r="E54" s="61"/>
      <c r="F54" s="47"/>
      <c r="G54" s="47"/>
      <c r="H54" s="61"/>
      <c r="I54" s="61"/>
      <c r="J54" s="61"/>
      <c r="K54" s="61"/>
      <c r="L54" s="61"/>
      <c r="M54" s="61"/>
      <c r="N54" s="47"/>
      <c r="O54" s="47"/>
      <c r="P54" s="47"/>
      <c r="Q54" s="47"/>
      <c r="R54" s="47"/>
      <c r="S54" s="47"/>
      <c r="T54" s="61"/>
      <c r="U54" s="47"/>
      <c r="V54" s="47"/>
      <c r="W54" s="47"/>
      <c r="X54" s="47"/>
      <c r="Y54" s="47"/>
      <c r="Z54" s="47"/>
      <c r="AA54" s="47"/>
      <c r="AB54" s="47"/>
    </row>
    <row r="55" spans="1:28" ht="19.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</row>
    <row r="56" spans="1:28" ht="19.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</row>
    <row r="57" spans="1:28" ht="19.5" customHeight="1">
      <c r="A57" s="47"/>
      <c r="B57" s="46"/>
      <c r="C57" s="46"/>
      <c r="D57" s="46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6"/>
      <c r="U57" s="47"/>
      <c r="V57" s="47"/>
      <c r="W57" s="47"/>
      <c r="X57" s="47"/>
      <c r="Y57" s="61"/>
      <c r="Z57" s="61"/>
      <c r="AA57" s="61"/>
      <c r="AB57" s="61"/>
    </row>
    <row r="58" spans="1:28" ht="19.5" customHeight="1">
      <c r="A58" s="47"/>
      <c r="B58" s="46"/>
      <c r="C58" s="46"/>
      <c r="D58" s="46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6"/>
      <c r="U58" s="47"/>
      <c r="V58" s="47"/>
      <c r="W58" s="47"/>
      <c r="X58" s="47"/>
      <c r="Y58" s="61"/>
      <c r="Z58" s="61"/>
      <c r="AA58" s="61"/>
      <c r="AB58" s="61"/>
    </row>
    <row r="59" spans="1:28" ht="19.5" customHeight="1">
      <c r="A59" s="47"/>
      <c r="B59" s="61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</row>
    <row r="60" spans="1:28" ht="19.5" customHeight="1">
      <c r="A60" s="47"/>
      <c r="B60" s="61"/>
      <c r="C60" s="61"/>
      <c r="D60" s="61"/>
      <c r="E60" s="61"/>
      <c r="F60" s="47"/>
      <c r="G60" s="47"/>
      <c r="H60" s="61"/>
      <c r="I60" s="61"/>
      <c r="J60" s="61"/>
      <c r="K60" s="61"/>
      <c r="L60" s="61"/>
      <c r="M60" s="61"/>
      <c r="N60" s="47"/>
      <c r="O60" s="47"/>
      <c r="P60" s="47"/>
      <c r="Q60" s="47"/>
      <c r="R60" s="47"/>
      <c r="S60" s="47"/>
      <c r="T60" s="61"/>
      <c r="U60" s="47"/>
      <c r="V60" s="47"/>
      <c r="W60" s="47"/>
      <c r="X60" s="47"/>
      <c r="Y60" s="47"/>
      <c r="Z60" s="47"/>
      <c r="AA60" s="47"/>
      <c r="AB60" s="47"/>
    </row>
    <row r="61" spans="1:28" ht="19.5" customHeight="1">
      <c r="A61" s="47"/>
      <c r="B61" s="61"/>
      <c r="C61" s="61"/>
      <c r="D61" s="61"/>
      <c r="E61" s="61"/>
      <c r="F61" s="47"/>
      <c r="G61" s="47"/>
      <c r="H61" s="61"/>
      <c r="I61" s="61"/>
      <c r="J61" s="61"/>
      <c r="K61" s="61"/>
      <c r="L61" s="61"/>
      <c r="M61" s="61"/>
      <c r="N61" s="47"/>
      <c r="O61" s="47"/>
      <c r="P61" s="47"/>
      <c r="Q61" s="47"/>
      <c r="R61" s="47"/>
      <c r="S61" s="47"/>
      <c r="T61" s="61"/>
      <c r="U61" s="47"/>
      <c r="V61" s="47"/>
      <c r="W61" s="47"/>
      <c r="X61" s="47"/>
      <c r="Y61" s="61"/>
      <c r="Z61" s="61"/>
      <c r="AA61" s="61"/>
      <c r="AB61" s="61"/>
    </row>
    <row r="62" spans="1:28" ht="19.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61"/>
      <c r="Z62" s="61"/>
      <c r="AA62" s="61"/>
      <c r="AB62" s="61"/>
    </row>
    <row r="63" spans="1:28" ht="19.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</row>
    <row r="64" spans="1:28" ht="19.5" customHeight="1">
      <c r="A64" s="47"/>
      <c r="B64" s="61"/>
      <c r="C64" s="61"/>
      <c r="D64" s="61"/>
      <c r="E64" s="61"/>
      <c r="F64" s="47"/>
      <c r="G64" s="47"/>
      <c r="H64" s="61"/>
      <c r="I64" s="61"/>
      <c r="J64" s="61"/>
      <c r="K64" s="61"/>
      <c r="L64" s="61"/>
      <c r="M64" s="61"/>
      <c r="N64" s="47"/>
      <c r="O64" s="47"/>
      <c r="P64" s="47"/>
      <c r="Q64" s="47"/>
      <c r="R64" s="47"/>
      <c r="S64" s="47"/>
      <c r="T64" s="61"/>
      <c r="U64" s="47"/>
      <c r="V64" s="47"/>
      <c r="W64" s="47"/>
      <c r="X64" s="47"/>
      <c r="Y64" s="47"/>
      <c r="Z64" s="47"/>
      <c r="AA64" s="47"/>
      <c r="AB64" s="47"/>
    </row>
    <row r="65" spans="1:28" ht="19.5" customHeight="1">
      <c r="A65" s="47"/>
      <c r="B65" s="61"/>
      <c r="C65" s="61"/>
      <c r="D65" s="61"/>
      <c r="E65" s="61"/>
      <c r="F65" s="47"/>
      <c r="G65" s="47"/>
      <c r="H65" s="61"/>
      <c r="I65" s="61"/>
      <c r="J65" s="61"/>
      <c r="K65" s="61"/>
      <c r="L65" s="61"/>
      <c r="M65" s="61"/>
      <c r="N65" s="47"/>
      <c r="O65" s="47"/>
      <c r="P65" s="47"/>
      <c r="Q65" s="47"/>
      <c r="R65" s="47"/>
      <c r="S65" s="47"/>
      <c r="T65" s="61"/>
      <c r="U65" s="47"/>
      <c r="V65" s="47"/>
      <c r="W65" s="47"/>
      <c r="X65" s="47"/>
      <c r="Y65" s="47"/>
      <c r="Z65" s="47"/>
      <c r="AA65" s="47"/>
      <c r="AB65" s="47"/>
    </row>
    <row r="66" spans="1:28" ht="19.5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</row>
    <row r="67" spans="1:28" ht="19.5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</row>
    <row r="68" spans="1:28" ht="19.5" customHeight="1">
      <c r="A68" s="47"/>
      <c r="B68" s="46"/>
      <c r="C68" s="46"/>
      <c r="D68" s="46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6"/>
      <c r="U68" s="47"/>
      <c r="V68" s="47"/>
      <c r="W68" s="47"/>
      <c r="X68" s="47"/>
      <c r="Y68" s="61"/>
      <c r="Z68" s="61"/>
      <c r="AA68" s="61"/>
      <c r="AB68" s="61"/>
    </row>
    <row r="69" spans="1:28" ht="19.5" customHeight="1">
      <c r="A69" s="47"/>
      <c r="B69" s="46"/>
      <c r="C69" s="46"/>
      <c r="D69" s="46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6"/>
      <c r="U69" s="47"/>
      <c r="V69" s="47"/>
      <c r="W69" s="47"/>
      <c r="X69" s="47"/>
      <c r="Y69" s="61"/>
      <c r="Z69" s="61"/>
      <c r="AA69" s="61"/>
      <c r="AB69" s="61"/>
    </row>
    <row r="70" spans="1:28" ht="19.5" customHeight="1">
      <c r="A70" s="47"/>
      <c r="B70" s="61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</row>
    <row r="71" spans="1:28" ht="19.5" customHeight="1">
      <c r="A71" s="47"/>
      <c r="B71" s="61"/>
      <c r="C71" s="61"/>
      <c r="D71" s="61"/>
      <c r="E71" s="61"/>
      <c r="F71" s="47"/>
      <c r="G71" s="47"/>
      <c r="H71" s="61"/>
      <c r="I71" s="61"/>
      <c r="J71" s="73"/>
      <c r="K71" s="73"/>
      <c r="L71" s="73"/>
      <c r="M71" s="73"/>
      <c r="N71" s="47"/>
      <c r="O71" s="47"/>
      <c r="P71" s="47"/>
      <c r="Q71" s="47"/>
      <c r="R71" s="47"/>
      <c r="S71" s="47"/>
      <c r="T71" s="61"/>
      <c r="U71" s="47"/>
      <c r="V71" s="47"/>
      <c r="W71" s="47"/>
      <c r="X71" s="47"/>
      <c r="Y71" s="47"/>
      <c r="Z71" s="47"/>
      <c r="AA71" s="47"/>
      <c r="AB71" s="47"/>
    </row>
    <row r="72" spans="1:28" ht="19.5" customHeight="1">
      <c r="A72" s="47"/>
      <c r="B72" s="61"/>
      <c r="C72" s="61"/>
      <c r="D72" s="61"/>
      <c r="E72" s="61"/>
      <c r="F72" s="47"/>
      <c r="G72" s="47"/>
      <c r="H72" s="61"/>
      <c r="I72" s="61"/>
      <c r="J72" s="73"/>
      <c r="K72" s="73"/>
      <c r="L72" s="73"/>
      <c r="M72" s="73"/>
      <c r="N72" s="47"/>
      <c r="O72" s="47"/>
      <c r="P72" s="47"/>
      <c r="Q72" s="47"/>
      <c r="R72" s="47"/>
      <c r="S72" s="47"/>
      <c r="T72" s="61"/>
      <c r="U72" s="47"/>
      <c r="V72" s="47"/>
      <c r="W72" s="47"/>
      <c r="X72" s="47"/>
      <c r="Y72" s="61"/>
      <c r="Z72" s="61"/>
      <c r="AA72" s="61"/>
      <c r="AB72" s="61"/>
    </row>
    <row r="73" spans="1:28" ht="19.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61"/>
      <c r="Z73" s="61"/>
      <c r="AA73" s="61"/>
      <c r="AB73" s="61"/>
    </row>
    <row r="74" spans="1:28" ht="19.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</row>
    <row r="75" spans="1:28" ht="19.5" customHeight="1">
      <c r="A75" s="47"/>
      <c r="B75" s="61"/>
      <c r="C75" s="73"/>
      <c r="D75" s="73"/>
      <c r="E75" s="73"/>
      <c r="F75" s="47"/>
      <c r="G75" s="47"/>
      <c r="H75" s="61"/>
      <c r="I75" s="61"/>
      <c r="J75" s="61"/>
      <c r="K75" s="61"/>
      <c r="L75" s="61"/>
      <c r="M75" s="61"/>
      <c r="N75" s="47"/>
      <c r="O75" s="47"/>
      <c r="P75" s="47"/>
      <c r="Q75" s="47"/>
      <c r="R75" s="47"/>
      <c r="S75" s="47"/>
      <c r="T75" s="61"/>
      <c r="U75" s="47"/>
      <c r="V75" s="47"/>
      <c r="W75" s="47"/>
      <c r="X75" s="47"/>
      <c r="Y75" s="47"/>
      <c r="Z75" s="47"/>
      <c r="AA75" s="47"/>
      <c r="AB75" s="47"/>
    </row>
    <row r="76" spans="1:28" ht="19.5" customHeight="1">
      <c r="A76" s="47"/>
      <c r="B76" s="61"/>
      <c r="C76" s="73"/>
      <c r="D76" s="73"/>
      <c r="E76" s="73"/>
      <c r="F76" s="47"/>
      <c r="G76" s="47"/>
      <c r="H76" s="61"/>
      <c r="I76" s="61"/>
      <c r="J76" s="61"/>
      <c r="K76" s="61"/>
      <c r="L76" s="61"/>
      <c r="M76" s="61"/>
      <c r="N76" s="47"/>
      <c r="O76" s="47"/>
      <c r="P76" s="47"/>
      <c r="Q76" s="47"/>
      <c r="R76" s="47"/>
      <c r="S76" s="47"/>
      <c r="T76" s="61"/>
      <c r="U76" s="47"/>
      <c r="V76" s="47"/>
      <c r="W76" s="47"/>
      <c r="X76" s="47"/>
      <c r="Y76" s="47"/>
      <c r="Z76" s="47"/>
      <c r="AA76" s="47"/>
      <c r="AB76" s="47"/>
    </row>
    <row r="77" spans="1:28" ht="19.5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</row>
    <row r="78" spans="1:28" ht="19.5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</row>
    <row r="79" spans="1:28" ht="19.5" customHeight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</row>
    <row r="80" spans="1:28" ht="19.5" customHeight="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</row>
    <row r="81" spans="1:28" ht="19.5" customHeight="1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</row>
    <row r="82" spans="1:28" ht="19.5" customHeight="1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</row>
    <row r="83" spans="1:28" ht="19.5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</row>
    <row r="84" spans="1:28" ht="19.5" customHeight="1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</row>
    <row r="85" spans="1:28" ht="19.5" customHeight="1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</row>
    <row r="86" spans="1:28" ht="19.5" customHeight="1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</row>
    <row r="87" spans="1:28" ht="19.5" customHeight="1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</row>
    <row r="88" spans="1:28" ht="19.5" customHeight="1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</row>
    <row r="89" spans="1:28" ht="19.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</row>
    <row r="90" spans="1:28" ht="19.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</row>
    <row r="91" spans="1:28" ht="19.5" customHeight="1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</row>
    <row r="92" spans="1:28" ht="19.5" customHeight="1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</row>
    <row r="93" spans="1:28" ht="19.5" customHeight="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</row>
    <row r="94" spans="1:28" ht="19.5" customHeight="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</row>
    <row r="95" spans="1:28" ht="19.5" customHeight="1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</row>
    <row r="96" spans="1:28" ht="19.5" customHeight="1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</row>
    <row r="97" spans="1:28" ht="19.5" customHeight="1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</row>
    <row r="98" spans="1:28" ht="19.5" customHeight="1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</row>
    <row r="99" spans="1:28" ht="19.5" customHeight="1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</row>
    <row r="100" spans="1:28" ht="19.5" customHeight="1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</row>
    <row r="101" spans="1:28" ht="19.5" customHeight="1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</row>
    <row r="102" spans="1:28" ht="19.5" customHeight="1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</row>
    <row r="103" spans="1:28" ht="19.5" customHeight="1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</row>
    <row r="104" spans="1:28" ht="19.5" customHeight="1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</row>
    <row r="105" spans="1:28" ht="19.5" customHeight="1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</row>
    <row r="106" spans="1:28" ht="19.5" customHeight="1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</row>
    <row r="107" spans="1:28" ht="19.5" customHeight="1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</row>
    <row r="108" spans="1:28" ht="19.5" customHeight="1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</row>
    <row r="109" spans="1:28" ht="19.5" customHeight="1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</row>
    <row r="110" spans="1:28" ht="19.5" customHeight="1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</row>
    <row r="111" spans="1:28" ht="19.5" customHeight="1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</row>
    <row r="112" spans="1:28" ht="19.5" customHeight="1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</row>
    <row r="113" spans="1:28" ht="19.5" customHeight="1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</row>
    <row r="114" spans="1:28" ht="19.5" customHeight="1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</row>
    <row r="115" spans="1:28" ht="19.5" customHeight="1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</row>
    <row r="116" spans="1:28" ht="19.5" customHeight="1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</row>
    <row r="117" spans="1:28" ht="19.5" customHeight="1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</row>
    <row r="118" spans="1:28" ht="19.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</row>
    <row r="119" spans="1:28" ht="19.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</row>
    <row r="120" spans="1:28" ht="19.5" customHeight="1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</row>
    <row r="121" spans="1:28" ht="19.5" customHeight="1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</row>
    <row r="122" spans="1:28" ht="18.7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</row>
    <row r="123" spans="1:28" ht="18.7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</row>
    <row r="124" spans="1:28" ht="18.7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</row>
    <row r="125" spans="1:28" ht="18.7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</row>
    <row r="126" spans="1:28" ht="18.7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</row>
    <row r="127" spans="1:28" ht="18.7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</row>
    <row r="128" spans="1:28" ht="18.7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</row>
    <row r="129" spans="1:28" ht="18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</row>
    <row r="130" spans="1:28" ht="18.7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</row>
    <row r="131" spans="1:28" ht="18.7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</row>
    <row r="132" spans="1:28" ht="18.7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</row>
    <row r="133" spans="1:28" ht="18.7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</row>
    <row r="134" spans="1:28" ht="18.7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</row>
    <row r="135" spans="1:28" ht="18.7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</row>
    <row r="136" spans="1:28" ht="18.7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</row>
    <row r="137" spans="1:28" ht="18.7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</row>
    <row r="138" spans="1:28" ht="18.7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</row>
    <row r="139" spans="1:28" ht="18.7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</row>
    <row r="140" spans="1:28" ht="18.7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</row>
    <row r="141" spans="1:28" ht="18.7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</row>
    <row r="142" spans="1:28" ht="18.7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</row>
    <row r="143" spans="1:28" ht="18.7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</row>
    <row r="144" spans="1:28" ht="18.7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</row>
    <row r="145" spans="1:28" ht="18.7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</row>
    <row r="146" spans="1:28" ht="18.7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</row>
    <row r="147" spans="1:28" ht="18.7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</row>
    <row r="148" spans="1:28" ht="18.7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</row>
    <row r="149" spans="1:28" ht="18.7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</row>
    <row r="150" spans="1:28" ht="18.7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</row>
    <row r="151" spans="1:28" ht="18.7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</row>
    <row r="152" spans="1:28" ht="18.7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</row>
    <row r="153" spans="1:28" ht="18.7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</row>
    <row r="154" spans="1:28" ht="18.7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</row>
    <row r="155" spans="1:28" ht="18.7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</row>
    <row r="156" spans="1:28" ht="18.7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</row>
    <row r="157" spans="1:28" ht="18.7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</row>
    <row r="158" spans="1:28" ht="18.7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</row>
    <row r="159" spans="1:28" ht="18.7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</row>
    <row r="160" spans="1:28" ht="18.7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</row>
    <row r="161" spans="1:28" ht="18.7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</row>
    <row r="162" spans="1:28" ht="18.7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</row>
    <row r="163" spans="1:28" ht="18.7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</row>
    <row r="164" spans="1:28" ht="18.7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</row>
    <row r="165" spans="1:28" ht="18.7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</row>
    <row r="166" spans="1:28" ht="18.7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</row>
    <row r="167" spans="1:28" ht="18.7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</row>
    <row r="168" spans="1:28" ht="18.7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</row>
    <row r="169" spans="1:28" ht="18.7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</row>
    <row r="170" spans="1:28" ht="18.7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</row>
    <row r="171" spans="1:28" ht="18.7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</row>
    <row r="172" spans="1:28" ht="18.7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</row>
    <row r="173" spans="1:28" ht="18.7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</row>
    <row r="174" spans="1:28" ht="18.7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</row>
    <row r="175" spans="1:28" ht="18.7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</row>
    <row r="176" spans="1:28" ht="18.7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</row>
    <row r="177" spans="1:28" ht="18.7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</row>
    <row r="178" spans="1:28" ht="18.7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</row>
    <row r="179" spans="1:28" ht="18.7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</row>
    <row r="180" spans="1:28" ht="18.7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</row>
    <row r="181" spans="1:28" ht="18.7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</row>
    <row r="182" spans="1:28" ht="18.7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</row>
    <row r="183" spans="1:28" ht="18.7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</row>
    <row r="184" spans="1:28" ht="18.7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</row>
    <row r="185" spans="1:28" ht="18.7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</row>
    <row r="186" spans="1:28" ht="18.7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</row>
    <row r="187" spans="1:28" ht="18.7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</row>
    <row r="188" spans="1:28" ht="18.7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</row>
    <row r="189" spans="1:28" ht="18.7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</row>
    <row r="190" spans="1:28" ht="18.7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</row>
    <row r="191" spans="1:28" ht="18.7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</row>
    <row r="192" spans="1:28" ht="18.7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</row>
    <row r="193" spans="1:28" ht="18.7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</row>
    <row r="194" spans="1:28" ht="18.7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</row>
    <row r="195" spans="1:28" ht="18.7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</row>
    <row r="196" spans="1:28" ht="18.7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</row>
    <row r="197" spans="1:28" ht="18.7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</row>
    <row r="198" spans="1:28" ht="18.7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</row>
    <row r="199" spans="1:28" ht="18.7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</row>
    <row r="200" spans="1:28" ht="18.7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</row>
    <row r="201" spans="1:28" ht="18.7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</row>
    <row r="202" spans="1:28" ht="18.7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</row>
    <row r="203" spans="1:28" ht="18.7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</row>
    <row r="204" spans="1:28" ht="18.7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</row>
    <row r="205" spans="1:28" ht="18.7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</row>
    <row r="206" spans="1:28" ht="18.7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</row>
    <row r="207" spans="1:28" ht="18.7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</row>
    <row r="208" spans="1:28" ht="18.7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</row>
    <row r="209" spans="1:28" ht="18.7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</row>
    <row r="210" spans="1:28" ht="18.7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</row>
    <row r="211" spans="1:28" ht="18.7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</row>
    <row r="212" spans="1:28" ht="18.7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</row>
    <row r="213" spans="1:28" ht="18.7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</row>
    <row r="214" spans="1:28" ht="18.7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</row>
    <row r="215" spans="1:28" ht="18.7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</row>
    <row r="216" spans="1:28" ht="18.7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</row>
    <row r="217" spans="1:28" ht="18.7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</row>
    <row r="218" spans="1:28" ht="18.7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</row>
    <row r="219" spans="1:28" ht="18.7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</row>
    <row r="220" spans="1:28" ht="18.7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</row>
    <row r="221" spans="1:28" ht="18.7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</row>
    <row r="222" spans="1:28" ht="18.7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</row>
    <row r="223" spans="1:28" ht="18.7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</row>
    <row r="224" spans="1:28" ht="18.7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</row>
    <row r="225" spans="1:28" ht="18.7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</row>
    <row r="226" spans="1:28" ht="18.7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</row>
    <row r="227" spans="1:28" ht="18.7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</row>
    <row r="228" spans="1:28" ht="18.7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</row>
    <row r="229" spans="1:28" ht="18.7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</row>
    <row r="230" spans="1:28" ht="18.7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</row>
    <row r="231" spans="1:28" ht="18.7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</row>
    <row r="232" spans="1:28" ht="18.7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</row>
    <row r="233" spans="1:28" ht="18.7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</row>
    <row r="234" spans="1:28" ht="18.7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</row>
    <row r="235" spans="1:28" ht="18.7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</row>
    <row r="236" spans="1:28" ht="18.7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</row>
    <row r="237" spans="1:28" ht="18.7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</row>
    <row r="238" spans="1:28" ht="18.7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</row>
    <row r="239" spans="1:28" ht="18.75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</row>
    <row r="240" spans="1:28" ht="18.7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</row>
    <row r="241" spans="1:28" ht="18.7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</row>
    <row r="242" spans="1:28" ht="18.7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</row>
    <row r="243" spans="1:28" ht="18.7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</row>
    <row r="244" spans="1:28" ht="18.75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</row>
    <row r="245" spans="1:28" ht="18.7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</row>
    <row r="246" spans="1:28" ht="18.7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</row>
    <row r="247" spans="1:28" ht="18.75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</row>
    <row r="248" spans="1:28" ht="18.75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</row>
    <row r="249" spans="1:28" ht="18.75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</row>
    <row r="250" spans="1:28" ht="18.75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</row>
    <row r="251" spans="1:28" ht="18.75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</row>
    <row r="252" spans="1:28" ht="18.75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</row>
    <row r="253" spans="1:28" ht="18.75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</row>
    <row r="254" spans="1:28" ht="18.75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</row>
    <row r="255" spans="1:28" ht="18.75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</row>
    <row r="256" spans="1:28" ht="18.75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</row>
    <row r="257" spans="1:28" ht="18.75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</row>
    <row r="258" spans="1:28" ht="18.75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</row>
    <row r="259" spans="1:28" ht="18.75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</row>
    <row r="260" spans="1:28" ht="18.75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</row>
    <row r="261" spans="1:28" ht="18.75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</row>
    <row r="262" spans="1:28" ht="18.75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</row>
    <row r="263" spans="1:28" ht="18.75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</row>
    <row r="264" spans="1:28" ht="18.75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</row>
    <row r="265" spans="1:28" ht="18.7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</row>
    <row r="266" spans="1:28" ht="18.75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</row>
    <row r="267" spans="1:28" ht="18.75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</row>
    <row r="268" spans="1:28" ht="18.75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</row>
    <row r="269" spans="1:28" ht="18.75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</row>
    <row r="270" spans="1:28" ht="18.75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</row>
    <row r="271" spans="1:28" ht="18.75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</row>
    <row r="272" spans="1:28" ht="18.75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</row>
    <row r="273" spans="1:28" ht="18.75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</row>
    <row r="274" spans="1:28" ht="18.75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</row>
    <row r="275" spans="1:28" ht="18.7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</row>
    <row r="276" spans="1:28" ht="18.7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</row>
    <row r="277" spans="1:28" ht="18.7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</row>
    <row r="278" spans="1:28" ht="18.75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</row>
    <row r="279" spans="1:28" ht="18.75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</row>
    <row r="280" spans="1:23" ht="18.7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1:23" ht="18.75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1:23" ht="18.7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</sheetData>
  <sheetProtection/>
  <mergeCells count="56">
    <mergeCell ref="X33:AF33"/>
    <mergeCell ref="AE31:AF31"/>
    <mergeCell ref="AE28:AF28"/>
    <mergeCell ref="AE29:AF29"/>
    <mergeCell ref="AE30:AF30"/>
    <mergeCell ref="A17:A18"/>
    <mergeCell ref="B17:D18"/>
    <mergeCell ref="X23:AF23"/>
    <mergeCell ref="X27:AC27"/>
    <mergeCell ref="X25:AF25"/>
    <mergeCell ref="AB26:AF26"/>
    <mergeCell ref="AE27:AF27"/>
    <mergeCell ref="A20:A21"/>
    <mergeCell ref="B20:D21"/>
    <mergeCell ref="R22:T23"/>
    <mergeCell ref="B12:D13"/>
    <mergeCell ref="A23:A24"/>
    <mergeCell ref="B23:D24"/>
    <mergeCell ref="A25:A26"/>
    <mergeCell ref="B25:D26"/>
    <mergeCell ref="A22:J22"/>
    <mergeCell ref="AE17:AF17"/>
    <mergeCell ref="AE18:AF18"/>
    <mergeCell ref="AE19:AF19"/>
    <mergeCell ref="AE20:AF20"/>
    <mergeCell ref="A12:A13"/>
    <mergeCell ref="A15:A16"/>
    <mergeCell ref="B15:D16"/>
    <mergeCell ref="AE11:AF11"/>
    <mergeCell ref="AE12:AF12"/>
    <mergeCell ref="L5:T5"/>
    <mergeCell ref="X16:AC16"/>
    <mergeCell ref="X8:AC8"/>
    <mergeCell ref="A5:J5"/>
    <mergeCell ref="A7:A8"/>
    <mergeCell ref="B7:D8"/>
    <mergeCell ref="A9:A10"/>
    <mergeCell ref="B9:D10"/>
    <mergeCell ref="L2:S2"/>
    <mergeCell ref="AE16:AF16"/>
    <mergeCell ref="X14:AF14"/>
    <mergeCell ref="X6:AF6"/>
    <mergeCell ref="X4:AF4"/>
    <mergeCell ref="AB15:AF15"/>
    <mergeCell ref="AB7:AF7"/>
    <mergeCell ref="AE8:AF8"/>
    <mergeCell ref="AE9:AF9"/>
    <mergeCell ref="AE10:AF10"/>
    <mergeCell ref="A36:A37"/>
    <mergeCell ref="B36:D37"/>
    <mergeCell ref="A28:A29"/>
    <mergeCell ref="B28:D29"/>
    <mergeCell ref="A31:A32"/>
    <mergeCell ref="B31:D32"/>
    <mergeCell ref="A33:A34"/>
    <mergeCell ref="B33:D34"/>
  </mergeCells>
  <printOptions/>
  <pageMargins left="0.7086614173228347" right="0.7086614173228347" top="0.7480314960629921" bottom="0.7480314960629921" header="0.31496062992125984" footer="0.31496062992125984"/>
  <pageSetup horizontalDpi="360" verticalDpi="36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pantherelf</dc:creator>
  <cp:keywords/>
  <dc:description/>
  <cp:lastModifiedBy>HF201201112</cp:lastModifiedBy>
  <cp:lastPrinted>2013-01-19T08:42:50Z</cp:lastPrinted>
  <dcterms:created xsi:type="dcterms:W3CDTF">2006-01-23T13:04:39Z</dcterms:created>
  <dcterms:modified xsi:type="dcterms:W3CDTF">2013-01-20T13:31:05Z</dcterms:modified>
  <cp:category/>
  <cp:version/>
  <cp:contentType/>
  <cp:contentStatus/>
</cp:coreProperties>
</file>